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13_ncr:1_{29A6E2B9-2DF8-4460-93E9-8C23E97CB3FD}" xr6:coauthVersionLast="36" xr6:coauthVersionMax="36" xr10:uidLastSave="{00000000-0000-0000-0000-000000000000}"/>
  <bookViews>
    <workbookView xWindow="0" yWindow="0" windowWidth="22260" windowHeight="12648" tabRatio="579" xr2:uid="{00000000-000D-0000-FFFF-FFFF00000000}"/>
  </bookViews>
  <sheets>
    <sheet name="様式６_機能要求一覧" sheetId="1" r:id="rId1"/>
    <sheet name="用語定義" sheetId="2" r:id="rId2"/>
    <sheet name="様式８" sheetId="3" r:id="rId3"/>
  </sheets>
  <definedNames>
    <definedName name="_xlnm._FilterDatabase" localSheetId="0" hidden="1">様式６_機能要求一覧!$A$27:$G$99</definedName>
    <definedName name="_xlnm.Print_Area" localSheetId="2">様式８!$A$1:$AC$64</definedName>
    <definedName name="_xlnm.Print_Titles" localSheetId="0">様式６_機能要求一覧!$27:$27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8" i="3" l="1"/>
  <c r="R59" i="3" s="1"/>
  <c r="R48" i="3"/>
  <c r="R39" i="3"/>
  <c r="R38" i="3"/>
  <c r="R40" i="3" s="1"/>
  <c r="R28" i="3"/>
  <c r="R29" i="3" s="1"/>
  <c r="R19" i="3"/>
  <c r="R18" i="3"/>
  <c r="R20" i="3" s="1"/>
  <c r="R30" i="3" l="1"/>
  <c r="R63" i="3" s="1"/>
  <c r="R49" i="3"/>
  <c r="R50" i="3" s="1"/>
  <c r="R60" i="3"/>
</calcChain>
</file>

<file path=xl/sharedStrings.xml><?xml version="1.0" encoding="utf-8"?>
<sst xmlns="http://schemas.openxmlformats.org/spreadsheetml/2006/main" count="394" uniqueCount="176">
  <si>
    <t>【必要性】</t>
    <rPh sb="1" eb="4">
      <t>ヒツヨウセイ</t>
    </rPh>
    <phoneticPr fontId="3"/>
  </si>
  <si>
    <t>【対応度】</t>
    <rPh sb="1" eb="3">
      <t>タイオウ</t>
    </rPh>
    <rPh sb="3" eb="4">
      <t>ド</t>
    </rPh>
    <phoneticPr fontId="3"/>
  </si>
  <si>
    <t>業務区分</t>
    <rPh sb="0" eb="2">
      <t>ギョウム</t>
    </rPh>
    <rPh sb="2" eb="4">
      <t>クブン</t>
    </rPh>
    <phoneticPr fontId="3"/>
  </si>
  <si>
    <t>必要性</t>
    <rPh sb="0" eb="3">
      <t>ヒツヨウセイ</t>
    </rPh>
    <phoneticPr fontId="3"/>
  </si>
  <si>
    <t>必須</t>
    <rPh sb="0" eb="2">
      <t>ヒッス</t>
    </rPh>
    <phoneticPr fontId="3"/>
  </si>
  <si>
    <t>重要</t>
    <rPh sb="0" eb="2">
      <t>ジュウヨウ</t>
    </rPh>
    <phoneticPr fontId="3"/>
  </si>
  <si>
    <t>要望</t>
    <rPh sb="0" eb="2">
      <t>ヨウボウ</t>
    </rPh>
    <phoneticPr fontId="3"/>
  </si>
  <si>
    <t>実現が必須であり欠かせない</t>
    <rPh sb="0" eb="2">
      <t>ジツゲン</t>
    </rPh>
    <rPh sb="3" eb="5">
      <t>ヒッス</t>
    </rPh>
    <rPh sb="8" eb="9">
      <t>カ</t>
    </rPh>
    <phoneticPr fontId="3"/>
  </si>
  <si>
    <t>実現が重要である</t>
    <rPh sb="0" eb="2">
      <t>ジツゲン</t>
    </rPh>
    <rPh sb="3" eb="5">
      <t>ジュウヨウ</t>
    </rPh>
    <phoneticPr fontId="3"/>
  </si>
  <si>
    <t>実現が望ましい</t>
    <rPh sb="0" eb="2">
      <t>ジツゲン</t>
    </rPh>
    <rPh sb="3" eb="4">
      <t>ノゾ</t>
    </rPh>
    <phoneticPr fontId="3"/>
  </si>
  <si>
    <t>Ａ</t>
  </si>
  <si>
    <t>決裁機能</t>
    <phoneticPr fontId="2"/>
  </si>
  <si>
    <t>デバイス</t>
    <phoneticPr fontId="2"/>
  </si>
  <si>
    <t>予約枠管理機能を有すること。</t>
    <rPh sb="0" eb="2">
      <t>ヨヤク</t>
    </rPh>
    <rPh sb="2" eb="3">
      <t>ワク</t>
    </rPh>
    <rPh sb="3" eb="5">
      <t>カンリ</t>
    </rPh>
    <rPh sb="5" eb="7">
      <t>キノウ</t>
    </rPh>
    <rPh sb="8" eb="9">
      <t>ユウ</t>
    </rPh>
    <phoneticPr fontId="2"/>
  </si>
  <si>
    <t>入力項目の各種チェックが自動ででき、入力誤りを防止できること。
（例：数値項目に文字を入力した場合にエラー表示）</t>
    <rPh sb="0" eb="2">
      <t>ニュウリョク</t>
    </rPh>
    <rPh sb="2" eb="4">
      <t>コウモク</t>
    </rPh>
    <rPh sb="5" eb="7">
      <t>カクシュ</t>
    </rPh>
    <rPh sb="12" eb="14">
      <t>ジドウ</t>
    </rPh>
    <rPh sb="18" eb="20">
      <t>ニュウリョク</t>
    </rPh>
    <rPh sb="20" eb="21">
      <t>アヤマ</t>
    </rPh>
    <rPh sb="23" eb="25">
      <t>ボウシ</t>
    </rPh>
    <rPh sb="33" eb="34">
      <t>レイ</t>
    </rPh>
    <rPh sb="35" eb="37">
      <t>スウチ</t>
    </rPh>
    <rPh sb="37" eb="39">
      <t>コウモク</t>
    </rPh>
    <rPh sb="40" eb="42">
      <t>モジ</t>
    </rPh>
    <rPh sb="43" eb="45">
      <t>ニュウリョク</t>
    </rPh>
    <rPh sb="47" eb="49">
      <t>バアイ</t>
    </rPh>
    <rPh sb="53" eb="55">
      <t>ヒョウジ</t>
    </rPh>
    <phoneticPr fontId="2"/>
  </si>
  <si>
    <t>必須項目を設定できること。</t>
    <rPh sb="0" eb="2">
      <t>ヒッスウ</t>
    </rPh>
    <rPh sb="2" eb="4">
      <t>コウモク</t>
    </rPh>
    <rPh sb="5" eb="7">
      <t>セッテイ</t>
    </rPh>
    <phoneticPr fontId="2"/>
  </si>
  <si>
    <t>金融機関テーブルを備えて、金融機関情報入力の省力化が図られること。</t>
    <rPh sb="0" eb="2">
      <t>キンユウ</t>
    </rPh>
    <rPh sb="2" eb="4">
      <t>キカン</t>
    </rPh>
    <rPh sb="9" eb="10">
      <t>ソナ</t>
    </rPh>
    <rPh sb="13" eb="15">
      <t>キンユウ</t>
    </rPh>
    <rPh sb="15" eb="17">
      <t>キカン</t>
    </rPh>
    <rPh sb="17" eb="19">
      <t>ジョウホウ</t>
    </rPh>
    <rPh sb="19" eb="21">
      <t>ニュウリョク</t>
    </rPh>
    <rPh sb="22" eb="25">
      <t>ショウリョクカ</t>
    </rPh>
    <rPh sb="26" eb="27">
      <t>ハカ</t>
    </rPh>
    <phoneticPr fontId="2"/>
  </si>
  <si>
    <t>申請管理（利用者側）</t>
    <rPh sb="0" eb="2">
      <t>シンセイ</t>
    </rPh>
    <rPh sb="2" eb="4">
      <t>カンリ</t>
    </rPh>
    <rPh sb="5" eb="8">
      <t>リヨウシャ</t>
    </rPh>
    <rPh sb="8" eb="9">
      <t>ソバ</t>
    </rPh>
    <phoneticPr fontId="2"/>
  </si>
  <si>
    <t>決済機能</t>
    <rPh sb="0" eb="2">
      <t>ケッサイ</t>
    </rPh>
    <rPh sb="2" eb="4">
      <t>キノウ</t>
    </rPh>
    <phoneticPr fontId="2"/>
  </si>
  <si>
    <t>手続きごとの決済額を管理画面より確認でき、決済データをCSV等でダウンロードできること。</t>
    <rPh sb="0" eb="2">
      <t>テツヅ</t>
    </rPh>
    <rPh sb="6" eb="8">
      <t>ケッサイ</t>
    </rPh>
    <rPh sb="8" eb="9">
      <t>ガク</t>
    </rPh>
    <rPh sb="10" eb="12">
      <t>カンリ</t>
    </rPh>
    <rPh sb="12" eb="14">
      <t>ガメン</t>
    </rPh>
    <rPh sb="16" eb="18">
      <t>カクニン</t>
    </rPh>
    <rPh sb="21" eb="23">
      <t>ケッサイ</t>
    </rPh>
    <rPh sb="30" eb="31">
      <t>トウ</t>
    </rPh>
    <phoneticPr fontId="2"/>
  </si>
  <si>
    <t>法人対応</t>
    <rPh sb="0" eb="2">
      <t>ホウジン</t>
    </rPh>
    <rPh sb="2" eb="4">
      <t>タイオウ</t>
    </rPh>
    <phoneticPr fontId="2"/>
  </si>
  <si>
    <t>法人認証機能を有すること。（GビズIDなど）</t>
    <rPh sb="0" eb="2">
      <t>ホウジン</t>
    </rPh>
    <rPh sb="2" eb="4">
      <t>ニンショウ</t>
    </rPh>
    <rPh sb="4" eb="6">
      <t>キノウ</t>
    </rPh>
    <rPh sb="7" eb="8">
      <t>ユウ</t>
    </rPh>
    <phoneticPr fontId="2"/>
  </si>
  <si>
    <t>Ｂ</t>
    <phoneticPr fontId="2"/>
  </si>
  <si>
    <t>Ｃ</t>
    <phoneticPr fontId="2"/>
  </si>
  <si>
    <t>申請画面はPCからだけではなく、タブレットやスマートフォンからのアクセスを考慮したものであること。</t>
    <rPh sb="0" eb="2">
      <t>シンセイ</t>
    </rPh>
    <rPh sb="2" eb="4">
      <t>ガメン</t>
    </rPh>
    <rPh sb="37" eb="39">
      <t>コウリョ</t>
    </rPh>
    <phoneticPr fontId="2"/>
  </si>
  <si>
    <t>申請案内</t>
    <rPh sb="0" eb="2">
      <t>シンセイ</t>
    </rPh>
    <rPh sb="2" eb="4">
      <t>アンナイ</t>
    </rPh>
    <phoneticPr fontId="2"/>
  </si>
  <si>
    <t>利用者登録</t>
    <rPh sb="0" eb="3">
      <t>リヨウシャ</t>
    </rPh>
    <rPh sb="3" eb="5">
      <t>トウロク</t>
    </rPh>
    <phoneticPr fontId="2"/>
  </si>
  <si>
    <t>利用者情報の変更、削除ができること。</t>
    <rPh sb="0" eb="3">
      <t>リヨウシャ</t>
    </rPh>
    <rPh sb="3" eb="5">
      <t>ジョウホウ</t>
    </rPh>
    <rPh sb="6" eb="8">
      <t>ヘンコウ</t>
    </rPh>
    <rPh sb="9" eb="11">
      <t>サクジョ</t>
    </rPh>
    <phoneticPr fontId="2"/>
  </si>
  <si>
    <t>利用者登録を行わない利用者もサービスを利用できること。</t>
    <rPh sb="0" eb="3">
      <t>リヨウシャ</t>
    </rPh>
    <rPh sb="3" eb="5">
      <t>トウロク</t>
    </rPh>
    <rPh sb="6" eb="7">
      <t>オコナ</t>
    </rPh>
    <rPh sb="10" eb="13">
      <t>リヨウシャ</t>
    </rPh>
    <rPh sb="19" eb="21">
      <t>リヨウ</t>
    </rPh>
    <phoneticPr fontId="2"/>
  </si>
  <si>
    <t>要望</t>
    <rPh sb="0" eb="2">
      <t>ヨウボウ</t>
    </rPh>
    <phoneticPr fontId="2"/>
  </si>
  <si>
    <t>入力項目</t>
    <rPh sb="0" eb="2">
      <t>ニュウリョク</t>
    </rPh>
    <rPh sb="2" eb="4">
      <t>コウモク</t>
    </rPh>
    <phoneticPr fontId="2"/>
  </si>
  <si>
    <t>予約機能</t>
    <rPh sb="0" eb="2">
      <t>ヨヤク</t>
    </rPh>
    <rPh sb="2" eb="4">
      <t>キノウ</t>
    </rPh>
    <phoneticPr fontId="2"/>
  </si>
  <si>
    <t>オンライン申請</t>
    <phoneticPr fontId="2"/>
  </si>
  <si>
    <t>ローコード・ノーコードツール</t>
    <phoneticPr fontId="2"/>
  </si>
  <si>
    <t>システム区分</t>
    <rPh sb="4" eb="6">
      <t>クブン</t>
    </rPh>
    <phoneticPr fontId="3"/>
  </si>
  <si>
    <t>予約枠の残数をカレンダー内で表示できること。また、利用者側にも表示できること。</t>
    <rPh sb="0" eb="2">
      <t>ヨヤク</t>
    </rPh>
    <rPh sb="2" eb="3">
      <t>ワク</t>
    </rPh>
    <rPh sb="4" eb="6">
      <t>ザンスウ</t>
    </rPh>
    <rPh sb="12" eb="13">
      <t>ナイ</t>
    </rPh>
    <rPh sb="14" eb="16">
      <t>ヒョウジ</t>
    </rPh>
    <rPh sb="25" eb="28">
      <t>リヨウシャ</t>
    </rPh>
    <rPh sb="28" eb="29">
      <t>ガワ</t>
    </rPh>
    <rPh sb="31" eb="33">
      <t>ヒョウジ</t>
    </rPh>
    <phoneticPr fontId="2"/>
  </si>
  <si>
    <t>予約の開始日や終了日を設定できること。</t>
    <rPh sb="0" eb="2">
      <t>ヨヤク</t>
    </rPh>
    <rPh sb="3" eb="5">
      <t>カイシ</t>
    </rPh>
    <rPh sb="5" eb="6">
      <t>ビ</t>
    </rPh>
    <rPh sb="7" eb="10">
      <t>シュウリョウビ</t>
    </rPh>
    <rPh sb="11" eb="13">
      <t>セッテイ</t>
    </rPh>
    <phoneticPr fontId="2"/>
  </si>
  <si>
    <t>手続きごとに、申請ステイタス（受付、審査中、完了など）を確認できること。</t>
    <rPh sb="0" eb="2">
      <t>テツヅ</t>
    </rPh>
    <rPh sb="7" eb="9">
      <t>シンセイ</t>
    </rPh>
    <rPh sb="15" eb="17">
      <t>ウケツケ</t>
    </rPh>
    <rPh sb="18" eb="20">
      <t>シンサ</t>
    </rPh>
    <rPh sb="20" eb="21">
      <t>チュウ</t>
    </rPh>
    <rPh sb="22" eb="24">
      <t>カンリョウ</t>
    </rPh>
    <rPh sb="28" eb="30">
      <t>カクニン</t>
    </rPh>
    <phoneticPr fontId="2"/>
  </si>
  <si>
    <t>手続きごとに、利用者に対して申請内容の確認や訂正の連絡ができること。</t>
    <rPh sb="0" eb="2">
      <t>テツヅ</t>
    </rPh>
    <rPh sb="7" eb="10">
      <t>リヨウシャ</t>
    </rPh>
    <rPh sb="11" eb="12">
      <t>タイ</t>
    </rPh>
    <rPh sb="14" eb="16">
      <t>シンセイ</t>
    </rPh>
    <rPh sb="16" eb="18">
      <t>ナイヨウ</t>
    </rPh>
    <rPh sb="19" eb="21">
      <t>カクニン</t>
    </rPh>
    <rPh sb="22" eb="24">
      <t>テイセイ</t>
    </rPh>
    <rPh sb="25" eb="27">
      <t>レンラク</t>
    </rPh>
    <phoneticPr fontId="2"/>
  </si>
  <si>
    <t>申請管理（市側）</t>
    <rPh sb="0" eb="2">
      <t>シンセイ</t>
    </rPh>
    <rPh sb="2" eb="4">
      <t>カンリ</t>
    </rPh>
    <rPh sb="5" eb="6">
      <t>シ</t>
    </rPh>
    <rPh sb="6" eb="7">
      <t>ソバ</t>
    </rPh>
    <phoneticPr fontId="2"/>
  </si>
  <si>
    <t>申請ごとにユニークキー（申請番号）を発行し、申込受付通知を利用者に対して自動配信できること。</t>
    <rPh sb="0" eb="2">
      <t>シンセイ</t>
    </rPh>
    <rPh sb="12" eb="14">
      <t>シンセイ</t>
    </rPh>
    <rPh sb="14" eb="16">
      <t>バンゴウ</t>
    </rPh>
    <rPh sb="18" eb="20">
      <t>ハッコウ</t>
    </rPh>
    <rPh sb="22" eb="24">
      <t>モウシコミ</t>
    </rPh>
    <rPh sb="24" eb="26">
      <t>ウケツケ</t>
    </rPh>
    <rPh sb="26" eb="28">
      <t>ツウチ</t>
    </rPh>
    <rPh sb="29" eb="32">
      <t>リヨウシャ</t>
    </rPh>
    <rPh sb="33" eb="34">
      <t>タイ</t>
    </rPh>
    <rPh sb="36" eb="38">
      <t>ジドウ</t>
    </rPh>
    <rPh sb="38" eb="40">
      <t>ハイシン</t>
    </rPh>
    <phoneticPr fontId="2"/>
  </si>
  <si>
    <t>手続きごと、申請ステイタスごと、利用者ごとに、月別や日別などの統計が取れること。</t>
    <rPh sb="0" eb="2">
      <t>テツヅ</t>
    </rPh>
    <rPh sb="6" eb="8">
      <t>シンセイ</t>
    </rPh>
    <rPh sb="16" eb="19">
      <t>リヨウシャ</t>
    </rPh>
    <rPh sb="23" eb="25">
      <t>ツキベツ</t>
    </rPh>
    <rPh sb="26" eb="27">
      <t>ヒ</t>
    </rPh>
    <rPh sb="27" eb="28">
      <t>ベツ</t>
    </rPh>
    <rPh sb="31" eb="33">
      <t>トウケイ</t>
    </rPh>
    <rPh sb="34" eb="35">
      <t>ト</t>
    </rPh>
    <phoneticPr fontId="2"/>
  </si>
  <si>
    <t>申請した予約に対しリマインド通知が自動配信されること。</t>
    <rPh sb="0" eb="2">
      <t>シンセイ</t>
    </rPh>
    <rPh sb="4" eb="6">
      <t>ヨヤク</t>
    </rPh>
    <rPh sb="7" eb="8">
      <t>タイ</t>
    </rPh>
    <rPh sb="14" eb="16">
      <t>ツウチ</t>
    </rPh>
    <rPh sb="17" eb="19">
      <t>ジドウ</t>
    </rPh>
    <rPh sb="19" eb="21">
      <t>ハイシン</t>
    </rPh>
    <phoneticPr fontId="2"/>
  </si>
  <si>
    <t>申請管理（市側）</t>
    <rPh sb="0" eb="2">
      <t>シンセイ</t>
    </rPh>
    <rPh sb="2" eb="4">
      <t>カンリ</t>
    </rPh>
    <rPh sb="5" eb="6">
      <t>シ</t>
    </rPh>
    <rPh sb="6" eb="7">
      <t>ガワ</t>
    </rPh>
    <phoneticPr fontId="2"/>
  </si>
  <si>
    <t>利用者側が取り下げた申請を、市側で確認ができること。</t>
    <rPh sb="0" eb="3">
      <t>リヨウシャ</t>
    </rPh>
    <rPh sb="3" eb="4">
      <t>ソバ</t>
    </rPh>
    <rPh sb="5" eb="6">
      <t>ト</t>
    </rPh>
    <rPh sb="7" eb="8">
      <t>サ</t>
    </rPh>
    <rPh sb="10" eb="12">
      <t>シンセイ</t>
    </rPh>
    <rPh sb="14" eb="15">
      <t>シ</t>
    </rPh>
    <rPh sb="15" eb="16">
      <t>ソバ</t>
    </rPh>
    <rPh sb="17" eb="19">
      <t>カクニン</t>
    </rPh>
    <phoneticPr fontId="2"/>
  </si>
  <si>
    <t>利用者側で手続き完了前の申請を取り下げることができること。</t>
    <rPh sb="0" eb="3">
      <t>リヨウシャ</t>
    </rPh>
    <rPh sb="3" eb="4">
      <t>ソバ</t>
    </rPh>
    <rPh sb="5" eb="7">
      <t>テツヅ</t>
    </rPh>
    <rPh sb="8" eb="10">
      <t>カンリョウ</t>
    </rPh>
    <rPh sb="10" eb="11">
      <t>マエ</t>
    </rPh>
    <rPh sb="12" eb="14">
      <t>シンセイ</t>
    </rPh>
    <rPh sb="15" eb="16">
      <t>ト</t>
    </rPh>
    <rPh sb="17" eb="18">
      <t>サ</t>
    </rPh>
    <phoneticPr fontId="2"/>
  </si>
  <si>
    <t>添付ファイルのファイル無害化機能を有すること。</t>
    <rPh sb="0" eb="2">
      <t>テンプ</t>
    </rPh>
    <rPh sb="17" eb="18">
      <t>ユウ</t>
    </rPh>
    <phoneticPr fontId="2"/>
  </si>
  <si>
    <t>申請管理（市側）</t>
    <rPh sb="0" eb="2">
      <t>シンセイ</t>
    </rPh>
    <rPh sb="2" eb="4">
      <t>カンリ</t>
    </rPh>
    <rPh sb="5" eb="6">
      <t>シ</t>
    </rPh>
    <rPh sb="6" eb="7">
      <t>ガワ</t>
    </rPh>
    <phoneticPr fontId="2"/>
  </si>
  <si>
    <t>市側で申請や手続きを作成できること。</t>
    <rPh sb="0" eb="1">
      <t>シ</t>
    </rPh>
    <rPh sb="1" eb="2">
      <t>ガワ</t>
    </rPh>
    <rPh sb="3" eb="5">
      <t>シンセイ</t>
    </rPh>
    <rPh sb="6" eb="8">
      <t>テツヅ</t>
    </rPh>
    <rPh sb="10" eb="12">
      <t>サクセイ</t>
    </rPh>
    <phoneticPr fontId="2"/>
  </si>
  <si>
    <t>アカウント管理</t>
    <rPh sb="5" eb="7">
      <t>カンリ</t>
    </rPh>
    <phoneticPr fontId="2"/>
  </si>
  <si>
    <t>アカウントごとに利用可能な手続きや申請の管理権限を設定できること。</t>
    <rPh sb="8" eb="10">
      <t>リヨウ</t>
    </rPh>
    <rPh sb="10" eb="12">
      <t>カノウ</t>
    </rPh>
    <rPh sb="13" eb="15">
      <t>テツヅ</t>
    </rPh>
    <rPh sb="17" eb="19">
      <t>シンセイ</t>
    </rPh>
    <rPh sb="20" eb="22">
      <t>カンリ</t>
    </rPh>
    <rPh sb="22" eb="24">
      <t>ケンゲン</t>
    </rPh>
    <rPh sb="25" eb="27">
      <t>セッテイ</t>
    </rPh>
    <phoneticPr fontId="2"/>
  </si>
  <si>
    <t>全体の管理権限を有するアカウントを作成できること。</t>
    <rPh sb="0" eb="2">
      <t>ゼンタイ</t>
    </rPh>
    <rPh sb="3" eb="5">
      <t>カンリ</t>
    </rPh>
    <rPh sb="5" eb="7">
      <t>ケンゲン</t>
    </rPh>
    <rPh sb="8" eb="9">
      <t>ユウ</t>
    </rPh>
    <rPh sb="17" eb="19">
      <t>サクセイ</t>
    </rPh>
    <phoneticPr fontId="2"/>
  </si>
  <si>
    <t>手続きや申請を管理するアカウントを作成できること。
（アカウント数に制限がある場合や費用に影響がある場合は、特記事項に記載すること。）</t>
    <rPh sb="0" eb="2">
      <t>テツヅ</t>
    </rPh>
    <rPh sb="4" eb="6">
      <t>シンセイ</t>
    </rPh>
    <rPh sb="7" eb="9">
      <t>カンリ</t>
    </rPh>
    <rPh sb="17" eb="19">
      <t>サクセイ</t>
    </rPh>
    <rPh sb="32" eb="33">
      <t>スウ</t>
    </rPh>
    <rPh sb="34" eb="36">
      <t>セイゲン</t>
    </rPh>
    <rPh sb="39" eb="41">
      <t>バアイ</t>
    </rPh>
    <rPh sb="42" eb="44">
      <t>ヒヨウ</t>
    </rPh>
    <rPh sb="45" eb="47">
      <t>エイキョウ</t>
    </rPh>
    <rPh sb="50" eb="52">
      <t>バアイ</t>
    </rPh>
    <rPh sb="54" eb="56">
      <t>トッキ</t>
    </rPh>
    <rPh sb="56" eb="58">
      <t>ジコウ</t>
    </rPh>
    <rPh sb="59" eb="61">
      <t>キサイ</t>
    </rPh>
    <phoneticPr fontId="2"/>
  </si>
  <si>
    <t>必須</t>
    <rPh sb="0" eb="2">
      <t>ヒッス</t>
    </rPh>
    <phoneticPr fontId="2"/>
  </si>
  <si>
    <t>重要</t>
    <rPh sb="0" eb="2">
      <t>ジュウヨウ</t>
    </rPh>
    <phoneticPr fontId="2"/>
  </si>
  <si>
    <t>手続きごとに料金設定ができること。また、料金計算できること。</t>
    <rPh sb="0" eb="2">
      <t>テツヅ</t>
    </rPh>
    <rPh sb="6" eb="8">
      <t>リョウキン</t>
    </rPh>
    <rPh sb="8" eb="10">
      <t>セッテイ</t>
    </rPh>
    <rPh sb="20" eb="22">
      <t>リョウキン</t>
    </rPh>
    <rPh sb="22" eb="24">
      <t>ケイサン</t>
    </rPh>
    <phoneticPr fontId="2"/>
  </si>
  <si>
    <t>オンライン申請との連携</t>
    <rPh sb="5" eb="7">
      <t>シンセイ</t>
    </rPh>
    <rPh sb="9" eb="11">
      <t>レンケイ</t>
    </rPh>
    <phoneticPr fontId="2"/>
  </si>
  <si>
    <t>セキュリティ</t>
    <phoneticPr fontId="2"/>
  </si>
  <si>
    <t>開発要件</t>
    <rPh sb="0" eb="2">
      <t>カイハツ</t>
    </rPh>
    <rPh sb="2" eb="4">
      <t>ヨウケン</t>
    </rPh>
    <phoneticPr fontId="2"/>
  </si>
  <si>
    <t>構築したアプリケーション内のデータを活用し、任意の帳票様式で、印刷またはＰＤＦ出力できること。</t>
    <rPh sb="0" eb="2">
      <t>コウチク</t>
    </rPh>
    <rPh sb="12" eb="13">
      <t>ナイ</t>
    </rPh>
    <rPh sb="18" eb="20">
      <t>カツヨウ</t>
    </rPh>
    <rPh sb="22" eb="24">
      <t>ニンイ</t>
    </rPh>
    <rPh sb="25" eb="27">
      <t>チョウヒョウ</t>
    </rPh>
    <rPh sb="27" eb="29">
      <t>ヨウシキ</t>
    </rPh>
    <rPh sb="31" eb="33">
      <t>インサツ</t>
    </rPh>
    <rPh sb="39" eb="41">
      <t>シュツリョク</t>
    </rPh>
    <phoneticPr fontId="2"/>
  </si>
  <si>
    <t>【基本条件】</t>
    <rPh sb="1" eb="3">
      <t>キホン</t>
    </rPh>
    <rPh sb="3" eb="5">
      <t>ジョウケン</t>
    </rPh>
    <phoneticPr fontId="2"/>
  </si>
  <si>
    <t>オンライン申請</t>
    <rPh sb="5" eb="7">
      <t>シンセイ</t>
    </rPh>
    <phoneticPr fontId="2"/>
  </si>
  <si>
    <t>利用開始時期</t>
    <rPh sb="0" eb="2">
      <t>リヨウ</t>
    </rPh>
    <rPh sb="2" eb="4">
      <t>カイシ</t>
    </rPh>
    <rPh sb="4" eb="6">
      <t>ジキ</t>
    </rPh>
    <phoneticPr fontId="2"/>
  </si>
  <si>
    <t>ツール利用アカウント数：1,300</t>
    <rPh sb="3" eb="5">
      <t>リヨウ</t>
    </rPh>
    <rPh sb="10" eb="11">
      <t>スウ</t>
    </rPh>
    <phoneticPr fontId="2"/>
  </si>
  <si>
    <t>No.</t>
    <phoneticPr fontId="3"/>
  </si>
  <si>
    <t>対応度</t>
    <rPh sb="0" eb="2">
      <t>タイオウ</t>
    </rPh>
    <rPh sb="2" eb="3">
      <t>ド</t>
    </rPh>
    <phoneticPr fontId="3"/>
  </si>
  <si>
    <t>マイナンバーカードによる電子署名の署名検証に対応していること。
（外部サービスを利用する場合は特記事項に記載すること）</t>
    <phoneticPr fontId="2"/>
  </si>
  <si>
    <t>マイナンバーカードの電子証明書を利用した公的個人認証サービスが利用できること。</t>
    <phoneticPr fontId="2"/>
  </si>
  <si>
    <t>アプリケーション内で複数の画面やデータテーブルを構築できる、または、複数アプリケーション間でデータの連携や参照、更新などが相互にできること</t>
    <phoneticPr fontId="2"/>
  </si>
  <si>
    <t>以下のいずれかを満たすサービスであること。
・ISMAP認定を受けたサービス
・ISMAP認定を受けたサービスリストに記載のあるサービス上に構築されたサービス
・LGWAN上に構築されたサービス</t>
    <rPh sb="0" eb="2">
      <t>イカ</t>
    </rPh>
    <rPh sb="8" eb="9">
      <t>ミ</t>
    </rPh>
    <rPh sb="28" eb="30">
      <t>ニンテイ</t>
    </rPh>
    <rPh sb="31" eb="32">
      <t>ウ</t>
    </rPh>
    <rPh sb="45" eb="47">
      <t>ニンテイ</t>
    </rPh>
    <rPh sb="48" eb="49">
      <t>ウ</t>
    </rPh>
    <rPh sb="59" eb="61">
      <t>キサイ</t>
    </rPh>
    <rPh sb="68" eb="69">
      <t>ジョウ</t>
    </rPh>
    <rPh sb="70" eb="72">
      <t>コウチク</t>
    </rPh>
    <rPh sb="86" eb="87">
      <t>ジョウ</t>
    </rPh>
    <rPh sb="88" eb="90">
      <t>コウチク</t>
    </rPh>
    <phoneticPr fontId="2"/>
  </si>
  <si>
    <t>市側の管理画面は、必要に応じて、多要素認証やIP制限などを用いて認証強度を高めることができること。</t>
    <rPh sb="0" eb="1">
      <t>シ</t>
    </rPh>
    <rPh sb="1" eb="2">
      <t>ガワ</t>
    </rPh>
    <rPh sb="3" eb="5">
      <t>カンリ</t>
    </rPh>
    <rPh sb="5" eb="7">
      <t>ガメン</t>
    </rPh>
    <rPh sb="9" eb="11">
      <t>ヒツヨウ</t>
    </rPh>
    <rPh sb="12" eb="13">
      <t>オウ</t>
    </rPh>
    <rPh sb="16" eb="17">
      <t>タ</t>
    </rPh>
    <rPh sb="17" eb="19">
      <t>ヨウソ</t>
    </rPh>
    <rPh sb="19" eb="21">
      <t>ニンショウ</t>
    </rPh>
    <rPh sb="24" eb="26">
      <t>セイゲン</t>
    </rPh>
    <rPh sb="29" eb="30">
      <t>モチ</t>
    </rPh>
    <rPh sb="32" eb="34">
      <t>ニンショウ</t>
    </rPh>
    <rPh sb="34" eb="36">
      <t>キョウド</t>
    </rPh>
    <rPh sb="37" eb="38">
      <t>タカ</t>
    </rPh>
    <phoneticPr fontId="2"/>
  </si>
  <si>
    <t>ライフイベント（結婚、出産、死亡、異動、入園・入学など）を選択し、利用者の状況を対話型で聞き取ることで、利用者にとって必要な複数の手続きを迷うことなく案内できること。</t>
    <rPh sb="23" eb="25">
      <t>ニュウガク</t>
    </rPh>
    <rPh sb="29" eb="31">
      <t>センタク</t>
    </rPh>
    <rPh sb="40" eb="43">
      <t>タイワガタ</t>
    </rPh>
    <rPh sb="44" eb="45">
      <t>キ</t>
    </rPh>
    <rPh sb="46" eb="47">
      <t>ト</t>
    </rPh>
    <rPh sb="52" eb="55">
      <t>リヨウシャ</t>
    </rPh>
    <rPh sb="62" eb="64">
      <t>フクスウ</t>
    </rPh>
    <rPh sb="69" eb="70">
      <t>マヨ</t>
    </rPh>
    <phoneticPr fontId="2"/>
  </si>
  <si>
    <t>利用者の登録機能があること</t>
    <rPh sb="0" eb="3">
      <t>リヨウシャ</t>
    </rPh>
    <rPh sb="4" eb="6">
      <t>トウロク</t>
    </rPh>
    <rPh sb="6" eb="8">
      <t>キノウ</t>
    </rPh>
    <phoneticPr fontId="2"/>
  </si>
  <si>
    <t>利用者登録の有無にかかわらず、メール、その他の方法により認証機能を有すること。</t>
    <rPh sb="0" eb="3">
      <t>リヨウシャ</t>
    </rPh>
    <rPh sb="3" eb="5">
      <t>トウロク</t>
    </rPh>
    <rPh sb="6" eb="8">
      <t>ウム</t>
    </rPh>
    <rPh sb="21" eb="22">
      <t>タ</t>
    </rPh>
    <rPh sb="23" eb="25">
      <t>ホウホウ</t>
    </rPh>
    <rPh sb="28" eb="30">
      <t>ニンショウ</t>
    </rPh>
    <rPh sb="30" eb="32">
      <t>キノウ</t>
    </rPh>
    <rPh sb="33" eb="34">
      <t>ユウ</t>
    </rPh>
    <phoneticPr fontId="2"/>
  </si>
  <si>
    <t>入力項目の補足説明又は入力例（プレースホルダー）が表示できること。</t>
    <rPh sb="0" eb="2">
      <t>ニュウリョク</t>
    </rPh>
    <rPh sb="2" eb="4">
      <t>コウモク</t>
    </rPh>
    <rPh sb="5" eb="7">
      <t>ホソク</t>
    </rPh>
    <rPh sb="7" eb="9">
      <t>セツメイ</t>
    </rPh>
    <rPh sb="9" eb="10">
      <t>マタ</t>
    </rPh>
    <rPh sb="11" eb="13">
      <t>ニュウリョク</t>
    </rPh>
    <rPh sb="13" eb="14">
      <t>レイ</t>
    </rPh>
    <rPh sb="25" eb="27">
      <t>ヒョウジ</t>
    </rPh>
    <phoneticPr fontId="2"/>
  </si>
  <si>
    <t>入力内容によって条件分岐ができること。また、条件分岐によって入力項目や選択肢の表示を変えることができること。</t>
    <rPh sb="0" eb="2">
      <t>ニュウリョク</t>
    </rPh>
    <rPh sb="2" eb="4">
      <t>ナイヨウ</t>
    </rPh>
    <rPh sb="8" eb="10">
      <t>ジョウケン</t>
    </rPh>
    <rPh sb="10" eb="12">
      <t>ブンキ</t>
    </rPh>
    <rPh sb="22" eb="24">
      <t>ジョウケン</t>
    </rPh>
    <rPh sb="24" eb="26">
      <t>ブンキ</t>
    </rPh>
    <rPh sb="30" eb="32">
      <t>ニュウリョク</t>
    </rPh>
    <rPh sb="32" eb="34">
      <t>コウモク</t>
    </rPh>
    <rPh sb="35" eb="38">
      <t>センタクシ</t>
    </rPh>
    <rPh sb="39" eb="41">
      <t>ヒョウジ</t>
    </rPh>
    <rPh sb="42" eb="43">
      <t>カ</t>
    </rPh>
    <phoneticPr fontId="2"/>
  </si>
  <si>
    <t>任意のファイルを添付できること。
（拡張子に制限がある場合は特記事項に記載すること）</t>
    <rPh sb="0" eb="2">
      <t>ニンイ</t>
    </rPh>
    <rPh sb="8" eb="10">
      <t>テンプ</t>
    </rPh>
    <rPh sb="18" eb="21">
      <t>カクチョウシ</t>
    </rPh>
    <rPh sb="22" eb="24">
      <t>セイゲン</t>
    </rPh>
    <rPh sb="27" eb="29">
      <t>バアイ</t>
    </rPh>
    <rPh sb="30" eb="32">
      <t>トッキ</t>
    </rPh>
    <rPh sb="32" eb="34">
      <t>ジコウ</t>
    </rPh>
    <rPh sb="35" eb="37">
      <t>キサイ</t>
    </rPh>
    <phoneticPr fontId="2"/>
  </si>
  <si>
    <t>位置情報を入力項目に設定できること。この際、デバイスの位置情報を送信、または、Googleマップ等の地図上で座標を選択できるなど、利用者が簡易に入力でき、市側の管理画面では位置情報をマップで確認できること。</t>
    <rPh sb="0" eb="2">
      <t>イチ</t>
    </rPh>
    <rPh sb="2" eb="4">
      <t>ジョウホウ</t>
    </rPh>
    <rPh sb="5" eb="7">
      <t>ニュウリョク</t>
    </rPh>
    <rPh sb="7" eb="9">
      <t>コウモク</t>
    </rPh>
    <rPh sb="10" eb="12">
      <t>セッテイ</t>
    </rPh>
    <rPh sb="20" eb="21">
      <t>サイ</t>
    </rPh>
    <rPh sb="27" eb="29">
      <t>イチ</t>
    </rPh>
    <rPh sb="29" eb="31">
      <t>ジョウホウ</t>
    </rPh>
    <rPh sb="32" eb="34">
      <t>ソウシン</t>
    </rPh>
    <rPh sb="48" eb="49">
      <t>トウ</t>
    </rPh>
    <rPh sb="50" eb="52">
      <t>チズ</t>
    </rPh>
    <rPh sb="52" eb="53">
      <t>ジョウ</t>
    </rPh>
    <rPh sb="54" eb="56">
      <t>ザヒョウ</t>
    </rPh>
    <rPh sb="57" eb="59">
      <t>センタク</t>
    </rPh>
    <rPh sb="65" eb="68">
      <t>リヨウシャ</t>
    </rPh>
    <rPh sb="69" eb="71">
      <t>カンイ</t>
    </rPh>
    <rPh sb="72" eb="74">
      <t>ニュウリョク</t>
    </rPh>
    <rPh sb="77" eb="78">
      <t>シ</t>
    </rPh>
    <rPh sb="78" eb="79">
      <t>ガワ</t>
    </rPh>
    <rPh sb="80" eb="82">
      <t>カンリ</t>
    </rPh>
    <rPh sb="82" eb="84">
      <t>ガメン</t>
    </rPh>
    <rPh sb="86" eb="88">
      <t>イチ</t>
    </rPh>
    <rPh sb="88" eb="90">
      <t>ジョウホウ</t>
    </rPh>
    <rPh sb="95" eb="97">
      <t>カクニン</t>
    </rPh>
    <phoneticPr fontId="2"/>
  </si>
  <si>
    <t>手数料や利用料などの支払いが必要な手続きについて、利用者が必要とする数量に応じて費用を自動計算し、オンライン上でキャッシュレス決済ができること。（特記事項に具体的な決済サービス内容を記載）</t>
    <rPh sb="0" eb="3">
      <t>テスウリョウ</t>
    </rPh>
    <rPh sb="4" eb="7">
      <t>リヨウリョウ</t>
    </rPh>
    <rPh sb="10" eb="12">
      <t>シハラ</t>
    </rPh>
    <rPh sb="14" eb="16">
      <t>ヒツヨウ</t>
    </rPh>
    <rPh sb="17" eb="19">
      <t>テツヅキ</t>
    </rPh>
    <rPh sb="25" eb="28">
      <t>リヨウシャ</t>
    </rPh>
    <rPh sb="29" eb="31">
      <t>ヒツヨウ</t>
    </rPh>
    <rPh sb="34" eb="36">
      <t>スウリョウ</t>
    </rPh>
    <rPh sb="37" eb="38">
      <t>オウ</t>
    </rPh>
    <rPh sb="40" eb="42">
      <t>ヒヨウ</t>
    </rPh>
    <rPh sb="43" eb="45">
      <t>ジドウ</t>
    </rPh>
    <rPh sb="45" eb="47">
      <t>ケイサン</t>
    </rPh>
    <rPh sb="54" eb="55">
      <t>ジョウ</t>
    </rPh>
    <rPh sb="63" eb="65">
      <t>ケッサイ</t>
    </rPh>
    <rPh sb="73" eb="75">
      <t>トッキ</t>
    </rPh>
    <rPh sb="75" eb="77">
      <t>ジコウ</t>
    </rPh>
    <rPh sb="78" eb="81">
      <t>グタイテキ</t>
    </rPh>
    <rPh sb="82" eb="84">
      <t>ケッサイ</t>
    </rPh>
    <rPh sb="88" eb="90">
      <t>ナイヨウ</t>
    </rPh>
    <rPh sb="91" eb="93">
      <t>キサイ</t>
    </rPh>
    <phoneticPr fontId="2"/>
  </si>
  <si>
    <t>入力内容に不備がある申請について、該当する項目のみの訂正、または、前回申請などを流用した再申請などができ、ゼロからの再申請など利用者に負担を強いることなく訂正ができること。</t>
    <rPh sb="0" eb="2">
      <t>ニュウリョク</t>
    </rPh>
    <rPh sb="2" eb="4">
      <t>ナイヨウ</t>
    </rPh>
    <rPh sb="5" eb="7">
      <t>フビ</t>
    </rPh>
    <rPh sb="10" eb="12">
      <t>シンセイ</t>
    </rPh>
    <rPh sb="17" eb="19">
      <t>ガイトウ</t>
    </rPh>
    <rPh sb="21" eb="23">
      <t>コウモク</t>
    </rPh>
    <rPh sb="26" eb="28">
      <t>テイセイ</t>
    </rPh>
    <rPh sb="33" eb="35">
      <t>ゼンカイ</t>
    </rPh>
    <rPh sb="35" eb="37">
      <t>シンセイ</t>
    </rPh>
    <rPh sb="40" eb="42">
      <t>リュウヨウ</t>
    </rPh>
    <rPh sb="44" eb="45">
      <t>サイ</t>
    </rPh>
    <rPh sb="45" eb="47">
      <t>シンセイ</t>
    </rPh>
    <rPh sb="58" eb="61">
      <t>サイシンセイ</t>
    </rPh>
    <rPh sb="63" eb="66">
      <t>リヨウシャ</t>
    </rPh>
    <rPh sb="67" eb="69">
      <t>フタン</t>
    </rPh>
    <rPh sb="70" eb="71">
      <t>シ</t>
    </rPh>
    <rPh sb="77" eb="79">
      <t>テイセイ</t>
    </rPh>
    <phoneticPr fontId="2"/>
  </si>
  <si>
    <t>日ごと月ごとに決済データを抽出し、手続き別に集計できること。また、決済ブランドによって決済手数料率が異なる場合は、決済ブランド別に集計できること。</t>
    <rPh sb="0" eb="1">
      <t>ヒ</t>
    </rPh>
    <rPh sb="3" eb="4">
      <t>ツキ</t>
    </rPh>
    <rPh sb="7" eb="9">
      <t>ケッサイ</t>
    </rPh>
    <rPh sb="13" eb="15">
      <t>チュウシュツ</t>
    </rPh>
    <rPh sb="17" eb="19">
      <t>テツヅ</t>
    </rPh>
    <rPh sb="20" eb="21">
      <t>ベツ</t>
    </rPh>
    <rPh sb="22" eb="24">
      <t>シュウケイ</t>
    </rPh>
    <rPh sb="33" eb="35">
      <t>ケッサイ</t>
    </rPh>
    <rPh sb="43" eb="45">
      <t>ケッサイ</t>
    </rPh>
    <rPh sb="45" eb="48">
      <t>テスウリョウ</t>
    </rPh>
    <rPh sb="48" eb="49">
      <t>リツ</t>
    </rPh>
    <rPh sb="50" eb="51">
      <t>コト</t>
    </rPh>
    <rPh sb="53" eb="55">
      <t>バアイ</t>
    </rPh>
    <rPh sb="57" eb="59">
      <t>ケッサイ</t>
    </rPh>
    <rPh sb="63" eb="64">
      <t>ベツ</t>
    </rPh>
    <rPh sb="65" eb="67">
      <t>シュウケイ</t>
    </rPh>
    <phoneticPr fontId="2"/>
  </si>
  <si>
    <t>共通</t>
    <rPh sb="0" eb="2">
      <t>キョウツウ</t>
    </rPh>
    <phoneticPr fontId="2"/>
  </si>
  <si>
    <t>職員ごとにアカウントを作成できること。
（アカウント数に制限がある場合や費用に影響がある場合は、特記事項に記載すること。）</t>
    <rPh sb="0" eb="2">
      <t>ショクイン</t>
    </rPh>
    <rPh sb="11" eb="13">
      <t>サクセイ</t>
    </rPh>
    <rPh sb="26" eb="27">
      <t>スウ</t>
    </rPh>
    <rPh sb="28" eb="30">
      <t>セイゲン</t>
    </rPh>
    <rPh sb="33" eb="35">
      <t>バアイ</t>
    </rPh>
    <rPh sb="36" eb="38">
      <t>ヒヨウ</t>
    </rPh>
    <rPh sb="39" eb="41">
      <t>エイキョウ</t>
    </rPh>
    <rPh sb="44" eb="46">
      <t>バアイ</t>
    </rPh>
    <rPh sb="48" eb="50">
      <t>トッキ</t>
    </rPh>
    <rPh sb="50" eb="52">
      <t>ジコウ</t>
    </rPh>
    <rPh sb="53" eb="55">
      <t>キサイ</t>
    </rPh>
    <phoneticPr fontId="2"/>
  </si>
  <si>
    <t>作成したアカウントに管理者権限を設定又は解除することができること。</t>
    <rPh sb="0" eb="2">
      <t>サクセイ</t>
    </rPh>
    <rPh sb="10" eb="13">
      <t>カンリシャ</t>
    </rPh>
    <rPh sb="13" eb="15">
      <t>ケンゲン</t>
    </rPh>
    <rPh sb="16" eb="18">
      <t>セッテイ</t>
    </rPh>
    <rPh sb="18" eb="19">
      <t>マタ</t>
    </rPh>
    <rPh sb="20" eb="22">
      <t>カイジョ</t>
    </rPh>
    <phoneticPr fontId="2"/>
  </si>
  <si>
    <t>アカウントごとに組織、役職の登録・修正・削除ができること。</t>
    <rPh sb="8" eb="10">
      <t>ソシキ</t>
    </rPh>
    <rPh sb="11" eb="13">
      <t>ヤクショク</t>
    </rPh>
    <rPh sb="14" eb="16">
      <t>トウロク</t>
    </rPh>
    <rPh sb="17" eb="19">
      <t>シュウセイ</t>
    </rPh>
    <rPh sb="20" eb="22">
      <t>サクジョ</t>
    </rPh>
    <phoneticPr fontId="2"/>
  </si>
  <si>
    <t>重要</t>
    <rPh sb="0" eb="2">
      <t>ジュウヨウ</t>
    </rPh>
    <phoneticPr fontId="2"/>
  </si>
  <si>
    <t>アカウントごとにメールアドレス、職員番号などの追加項目を設定できること。</t>
    <rPh sb="16" eb="18">
      <t>ショクイン</t>
    </rPh>
    <rPh sb="18" eb="20">
      <t>バンゴウ</t>
    </rPh>
    <rPh sb="23" eb="25">
      <t>ツイカ</t>
    </rPh>
    <rPh sb="25" eb="27">
      <t>コウモク</t>
    </rPh>
    <rPh sb="28" eb="30">
      <t>セッテイ</t>
    </rPh>
    <phoneticPr fontId="2"/>
  </si>
  <si>
    <t>必須</t>
    <rPh sb="0" eb="2">
      <t>ヒッス</t>
    </rPh>
    <phoneticPr fontId="2"/>
  </si>
  <si>
    <t>アカウントの作成や設定項目は、CSVファイルなどの取り込みで一括で登録・削除ができること。</t>
    <rPh sb="6" eb="8">
      <t>サクセイ</t>
    </rPh>
    <rPh sb="9" eb="11">
      <t>セッテイ</t>
    </rPh>
    <rPh sb="11" eb="13">
      <t>コウモク</t>
    </rPh>
    <rPh sb="25" eb="26">
      <t>ト</t>
    </rPh>
    <rPh sb="27" eb="28">
      <t>コ</t>
    </rPh>
    <rPh sb="30" eb="32">
      <t>イッカツ</t>
    </rPh>
    <rPh sb="33" eb="35">
      <t>トウロク</t>
    </rPh>
    <rPh sb="36" eb="38">
      <t>サクジョ</t>
    </rPh>
    <phoneticPr fontId="2"/>
  </si>
  <si>
    <t>アカウントの設定項目は、CSVファイルなどの取り込みで一括で変更できること又は職員が自ら変更できること。</t>
    <rPh sb="6" eb="8">
      <t>セッテイ</t>
    </rPh>
    <rPh sb="8" eb="10">
      <t>コウモク</t>
    </rPh>
    <rPh sb="22" eb="23">
      <t>ト</t>
    </rPh>
    <rPh sb="24" eb="25">
      <t>コ</t>
    </rPh>
    <rPh sb="27" eb="29">
      <t>イッカツ</t>
    </rPh>
    <rPh sb="30" eb="32">
      <t>ヘンコウ</t>
    </rPh>
    <rPh sb="37" eb="38">
      <t>マタ</t>
    </rPh>
    <rPh sb="39" eb="41">
      <t>ショクイン</t>
    </rPh>
    <rPh sb="42" eb="43">
      <t>ミズカ</t>
    </rPh>
    <rPh sb="44" eb="46">
      <t>ヘンコウ</t>
    </rPh>
    <phoneticPr fontId="2"/>
  </si>
  <si>
    <t>設定する組織は階層管理できること。</t>
    <rPh sb="0" eb="2">
      <t>セッテイ</t>
    </rPh>
    <rPh sb="4" eb="6">
      <t>ソシキ</t>
    </rPh>
    <rPh sb="7" eb="9">
      <t>カイソウ</t>
    </rPh>
    <rPh sb="9" eb="11">
      <t>カンリ</t>
    </rPh>
    <phoneticPr fontId="2"/>
  </si>
  <si>
    <t>アカウントごとに複数の組織を設定できること。</t>
    <rPh sb="8" eb="10">
      <t>フクスウ</t>
    </rPh>
    <rPh sb="11" eb="13">
      <t>ソシキ</t>
    </rPh>
    <rPh sb="14" eb="16">
      <t>セッテイ</t>
    </rPh>
    <phoneticPr fontId="2"/>
  </si>
  <si>
    <t>オンライン申請システム上の情報を、手続きごとに自動でアプリケーションに１申請１レコードで連携できること。</t>
    <rPh sb="11" eb="12">
      <t>ジョウ</t>
    </rPh>
    <rPh sb="36" eb="38">
      <t>シンセイ</t>
    </rPh>
    <phoneticPr fontId="2"/>
  </si>
  <si>
    <t>既に連携した手続き又は申請についても、任意に再連携できること。</t>
    <rPh sb="0" eb="1">
      <t>スデ</t>
    </rPh>
    <rPh sb="2" eb="4">
      <t>レンケイ</t>
    </rPh>
    <rPh sb="6" eb="8">
      <t>テツヅ</t>
    </rPh>
    <rPh sb="9" eb="10">
      <t>マタ</t>
    </rPh>
    <rPh sb="11" eb="13">
      <t>シンセイ</t>
    </rPh>
    <rPh sb="19" eb="21">
      <t>ニンイ</t>
    </rPh>
    <rPh sb="22" eb="23">
      <t>サイ</t>
    </rPh>
    <phoneticPr fontId="2"/>
  </si>
  <si>
    <t>アプリケーション内のレコードごとに登録した内容やファイルをメール又はその他の方法により送信できること。（例：申請者へ決定通知書などのPDFファイルを送信）</t>
    <rPh sb="8" eb="9">
      <t>ナイ</t>
    </rPh>
    <rPh sb="17" eb="19">
      <t>トウロク</t>
    </rPh>
    <rPh sb="21" eb="23">
      <t>ナイヨウ</t>
    </rPh>
    <rPh sb="32" eb="33">
      <t>マタ</t>
    </rPh>
    <rPh sb="36" eb="37">
      <t>タ</t>
    </rPh>
    <rPh sb="38" eb="40">
      <t>ホウホウ</t>
    </rPh>
    <rPh sb="43" eb="45">
      <t>ソウシン</t>
    </rPh>
    <rPh sb="52" eb="53">
      <t>レイ</t>
    </rPh>
    <rPh sb="54" eb="57">
      <t>シンセイシャ</t>
    </rPh>
    <rPh sb="58" eb="60">
      <t>ケッテイ</t>
    </rPh>
    <rPh sb="60" eb="62">
      <t>ツウチ</t>
    </rPh>
    <rPh sb="62" eb="63">
      <t>ショ</t>
    </rPh>
    <rPh sb="74" eb="76">
      <t>ソウシン</t>
    </rPh>
    <phoneticPr fontId="2"/>
  </si>
  <si>
    <t>オンライン申請に限らず、職員がローコード又はノーコードで事務の効率化につながるアプリケーションを構築できること。</t>
    <rPh sb="5" eb="7">
      <t>シンセイ</t>
    </rPh>
    <rPh sb="8" eb="9">
      <t>カギ</t>
    </rPh>
    <rPh sb="12" eb="14">
      <t>ショクイン</t>
    </rPh>
    <rPh sb="20" eb="21">
      <t>マタ</t>
    </rPh>
    <rPh sb="28" eb="30">
      <t>ジム</t>
    </rPh>
    <rPh sb="31" eb="34">
      <t>コウリツカ</t>
    </rPh>
    <rPh sb="48" eb="50">
      <t>コウチク</t>
    </rPh>
    <phoneticPr fontId="2"/>
  </si>
  <si>
    <t>職員がプログラミングなどの専門的な知識を要さず、ドラック＆ドロップ等で直感的にアプリケーションを構築できること。</t>
    <rPh sb="0" eb="2">
      <t>ショクイン</t>
    </rPh>
    <rPh sb="13" eb="16">
      <t>センモンテキ</t>
    </rPh>
    <rPh sb="17" eb="19">
      <t>チシキ</t>
    </rPh>
    <rPh sb="20" eb="21">
      <t>ヨウ</t>
    </rPh>
    <rPh sb="35" eb="38">
      <t>チョッカンテキ</t>
    </rPh>
    <rPh sb="48" eb="50">
      <t>コウチク</t>
    </rPh>
    <phoneticPr fontId="2"/>
  </si>
  <si>
    <t>電子決裁において、代理決裁、差戻しが行えること。</t>
    <rPh sb="0" eb="2">
      <t>デンシ</t>
    </rPh>
    <rPh sb="2" eb="4">
      <t>ケッサイ</t>
    </rPh>
    <rPh sb="9" eb="11">
      <t>ダイリ</t>
    </rPh>
    <rPh sb="11" eb="13">
      <t>ケッサイ</t>
    </rPh>
    <rPh sb="14" eb="16">
      <t>サシモド</t>
    </rPh>
    <rPh sb="18" eb="19">
      <t>オコナ</t>
    </rPh>
    <phoneticPr fontId="2"/>
  </si>
  <si>
    <t>必須</t>
    <rPh sb="0" eb="2">
      <t>ヒッス</t>
    </rPh>
    <phoneticPr fontId="2"/>
  </si>
  <si>
    <t>アプリケーション上で、レコードごとにPDFファイルをアップロードすることができること。（PDF以外にアップロード可能なファイルがある場合は、特記事項に記載すること）</t>
    <rPh sb="8" eb="9">
      <t>ジョウ</t>
    </rPh>
    <rPh sb="47" eb="49">
      <t>イガイ</t>
    </rPh>
    <rPh sb="56" eb="58">
      <t>カノウ</t>
    </rPh>
    <rPh sb="66" eb="68">
      <t>バアイ</t>
    </rPh>
    <rPh sb="70" eb="72">
      <t>トッキ</t>
    </rPh>
    <rPh sb="72" eb="74">
      <t>ジコウ</t>
    </rPh>
    <rPh sb="75" eb="77">
      <t>キサイ</t>
    </rPh>
    <phoneticPr fontId="2"/>
  </si>
  <si>
    <t>アプリケーションに登録されているデータをCSV，Excel等で出力ができること。</t>
    <rPh sb="9" eb="11">
      <t>トウロク</t>
    </rPh>
    <rPh sb="29" eb="30">
      <t>トウ</t>
    </rPh>
    <rPh sb="31" eb="33">
      <t>シュツリョク</t>
    </rPh>
    <phoneticPr fontId="2"/>
  </si>
  <si>
    <t>アプリケーション上で、既存のレコードすべてに対し一括で登録されている項目の値の修正が可能であること。</t>
    <rPh sb="8" eb="9">
      <t>ジョウ</t>
    </rPh>
    <rPh sb="11" eb="13">
      <t>キゾン</t>
    </rPh>
    <rPh sb="22" eb="23">
      <t>タイ</t>
    </rPh>
    <rPh sb="24" eb="26">
      <t>イッカツ</t>
    </rPh>
    <rPh sb="27" eb="29">
      <t>トウロク</t>
    </rPh>
    <rPh sb="34" eb="36">
      <t>コウモク</t>
    </rPh>
    <rPh sb="37" eb="38">
      <t>アタイ</t>
    </rPh>
    <rPh sb="39" eb="41">
      <t>シュウセイ</t>
    </rPh>
    <rPh sb="42" eb="44">
      <t>カノウ</t>
    </rPh>
    <phoneticPr fontId="2"/>
  </si>
  <si>
    <t>アプリケーション上でCSV，Excel等のファイルを取り込み、一括でレコードの登録及びレコード内容の修正ができること。</t>
    <rPh sb="8" eb="9">
      <t>ジョウ</t>
    </rPh>
    <rPh sb="19" eb="20">
      <t>トウ</t>
    </rPh>
    <rPh sb="26" eb="27">
      <t>ト</t>
    </rPh>
    <rPh sb="28" eb="29">
      <t>コ</t>
    </rPh>
    <rPh sb="31" eb="33">
      <t>イッカツ</t>
    </rPh>
    <rPh sb="39" eb="41">
      <t>トウロク</t>
    </rPh>
    <rPh sb="41" eb="42">
      <t>オヨ</t>
    </rPh>
    <rPh sb="47" eb="49">
      <t>ナイヨウ</t>
    </rPh>
    <rPh sb="50" eb="52">
      <t>シュウセイ</t>
    </rPh>
    <phoneticPr fontId="2"/>
  </si>
  <si>
    <t>アプリケーション上で、当該アプリケーションまたは他のアプリケーション内のデータを参照し、一括して値の変更、計算、帳票作成などのバッチ処理が行えること。</t>
    <rPh sb="8" eb="9">
      <t>ジョウ</t>
    </rPh>
    <rPh sb="11" eb="13">
      <t>トウガイ</t>
    </rPh>
    <rPh sb="24" eb="25">
      <t>タ</t>
    </rPh>
    <rPh sb="34" eb="35">
      <t>ナイ</t>
    </rPh>
    <rPh sb="40" eb="42">
      <t>サンショウ</t>
    </rPh>
    <rPh sb="44" eb="46">
      <t>イッカツ</t>
    </rPh>
    <rPh sb="48" eb="49">
      <t>アタイ</t>
    </rPh>
    <rPh sb="50" eb="52">
      <t>ヘンコウ</t>
    </rPh>
    <rPh sb="53" eb="55">
      <t>ケイサン</t>
    </rPh>
    <rPh sb="56" eb="58">
      <t>チョウヒョウ</t>
    </rPh>
    <rPh sb="58" eb="60">
      <t>サクセイ</t>
    </rPh>
    <rPh sb="66" eb="68">
      <t>ショリ</t>
    </rPh>
    <rPh sb="69" eb="70">
      <t>オコナ</t>
    </rPh>
    <phoneticPr fontId="2"/>
  </si>
  <si>
    <t>ローコード・ノーコードツール
※以下、「ツール」という。</t>
    <rPh sb="16" eb="18">
      <t>イカ</t>
    </rPh>
    <phoneticPr fontId="2"/>
  </si>
  <si>
    <t>代替方法又は特記事項</t>
    <rPh sb="0" eb="2">
      <t>ダイタイ</t>
    </rPh>
    <rPh sb="2" eb="4">
      <t>ホウホウ</t>
    </rPh>
    <rPh sb="4" eb="5">
      <t>マタ</t>
    </rPh>
    <rPh sb="6" eb="8">
      <t>トッキ</t>
    </rPh>
    <rPh sb="8" eb="10">
      <t>ジコウ</t>
    </rPh>
    <phoneticPr fontId="2"/>
  </si>
  <si>
    <t>令和５年７月　※申請からローコード・ノーコードツールへの連携機能の構築期間については別途協議する。</t>
    <rPh sb="0" eb="2">
      <t>レイワ</t>
    </rPh>
    <rPh sb="3" eb="4">
      <t>ネン</t>
    </rPh>
    <rPh sb="5" eb="6">
      <t>ガツ</t>
    </rPh>
    <rPh sb="8" eb="10">
      <t>シンセイ</t>
    </rPh>
    <rPh sb="28" eb="30">
      <t>レンケイ</t>
    </rPh>
    <rPh sb="30" eb="32">
      <t>キノウ</t>
    </rPh>
    <rPh sb="33" eb="35">
      <t>コウチク</t>
    </rPh>
    <rPh sb="35" eb="37">
      <t>キカン</t>
    </rPh>
    <rPh sb="42" eb="44">
      <t>ベット</t>
    </rPh>
    <rPh sb="44" eb="46">
      <t>キョウギ</t>
    </rPh>
    <phoneticPr fontId="2"/>
  </si>
  <si>
    <t>用語定義</t>
    <rPh sb="0" eb="2">
      <t>ヨウゴ</t>
    </rPh>
    <rPh sb="2" eb="4">
      <t>テイギ</t>
    </rPh>
    <phoneticPr fontId="2"/>
  </si>
  <si>
    <t>#</t>
    <phoneticPr fontId="2"/>
  </si>
  <si>
    <t>用語名</t>
    <rPh sb="0" eb="2">
      <t>ヨウゴ</t>
    </rPh>
    <rPh sb="2" eb="3">
      <t>メイ</t>
    </rPh>
    <phoneticPr fontId="2"/>
  </si>
  <si>
    <t>用語の定義</t>
    <rPh sb="0" eb="2">
      <t>ヨウゴ</t>
    </rPh>
    <rPh sb="3" eb="5">
      <t>テイギ</t>
    </rPh>
    <phoneticPr fontId="2"/>
  </si>
  <si>
    <t>ローコード・ノーコードツールで構築した業務システムのこと。また、オンライン申請システムとローコード・ノーコードツールが一体となったシステムの場合は、構築した一手続きのこと。</t>
    <phoneticPr fontId="2"/>
  </si>
  <si>
    <t>アプリケーション</t>
    <phoneticPr fontId="2"/>
  </si>
  <si>
    <t>ツール</t>
    <phoneticPr fontId="2"/>
  </si>
  <si>
    <t>ローコード・ノーコードツールのこと。</t>
    <phoneticPr fontId="2"/>
  </si>
  <si>
    <t>手続き</t>
    <rPh sb="0" eb="2">
      <t>テツヅ</t>
    </rPh>
    <phoneticPr fontId="2"/>
  </si>
  <si>
    <t>オンライン申請システムにおける一つの業務の総称。
※下部イメージ図参照</t>
    <rPh sb="5" eb="7">
      <t>シンセイ</t>
    </rPh>
    <rPh sb="15" eb="16">
      <t>ヒト</t>
    </rPh>
    <rPh sb="18" eb="20">
      <t>ギョウム</t>
    </rPh>
    <rPh sb="21" eb="23">
      <t>ソウショウ</t>
    </rPh>
    <rPh sb="26" eb="28">
      <t>カブ</t>
    </rPh>
    <rPh sb="32" eb="33">
      <t>ズ</t>
    </rPh>
    <rPh sb="33" eb="35">
      <t>サンショウ</t>
    </rPh>
    <phoneticPr fontId="2"/>
  </si>
  <si>
    <t>申請</t>
    <rPh sb="0" eb="2">
      <t>シンセイ</t>
    </rPh>
    <phoneticPr fontId="2"/>
  </si>
  <si>
    <t>手続き内の一利用者又は一職員が行うもの。
※下部イメージ図参照</t>
    <rPh sb="0" eb="2">
      <t>テツヅ</t>
    </rPh>
    <rPh sb="3" eb="4">
      <t>ナイ</t>
    </rPh>
    <rPh sb="5" eb="6">
      <t>イチ</t>
    </rPh>
    <rPh sb="6" eb="9">
      <t>リヨウシャ</t>
    </rPh>
    <rPh sb="9" eb="10">
      <t>マタ</t>
    </rPh>
    <rPh sb="11" eb="14">
      <t>イチショクイン</t>
    </rPh>
    <rPh sb="15" eb="16">
      <t>オコナ</t>
    </rPh>
    <phoneticPr fontId="2"/>
  </si>
  <si>
    <t>イメージ図
（オンライン申請システムとローコード・ノーコードツールをそれぞれ構築する場合）</t>
    <rPh sb="4" eb="5">
      <t>ズ</t>
    </rPh>
    <rPh sb="12" eb="14">
      <t>シンセイ</t>
    </rPh>
    <rPh sb="38" eb="40">
      <t>コウチク</t>
    </rPh>
    <rPh sb="42" eb="44">
      <t>バアイ</t>
    </rPh>
    <phoneticPr fontId="2"/>
  </si>
  <si>
    <t>受け付けた申請に対して、申請ステータスの管理ができ、上長設定やルート設定を用いた電子決裁ができること。
ツールで作成したアプリケーション上の手続きに対して、上長設定やルート設定を用いた電子決裁ができること。</t>
    <rPh sb="0" eb="1">
      <t>ウ</t>
    </rPh>
    <rPh sb="2" eb="3">
      <t>ツ</t>
    </rPh>
    <rPh sb="5" eb="7">
      <t>シンセイ</t>
    </rPh>
    <rPh sb="8" eb="9">
      <t>タイ</t>
    </rPh>
    <rPh sb="12" eb="14">
      <t>シンセイ</t>
    </rPh>
    <rPh sb="20" eb="22">
      <t>カンリ</t>
    </rPh>
    <rPh sb="26" eb="28">
      <t>ジョウチョウ</t>
    </rPh>
    <rPh sb="28" eb="30">
      <t>セッテイ</t>
    </rPh>
    <rPh sb="34" eb="36">
      <t>セッテイ</t>
    </rPh>
    <rPh sb="37" eb="38">
      <t>モチ</t>
    </rPh>
    <rPh sb="40" eb="42">
      <t>デンシ</t>
    </rPh>
    <rPh sb="42" eb="44">
      <t>ケッサイ</t>
    </rPh>
    <rPh sb="56" eb="58">
      <t>サクセイ</t>
    </rPh>
    <rPh sb="68" eb="69">
      <t>ジョウ</t>
    </rPh>
    <rPh sb="70" eb="72">
      <t>テツヅ</t>
    </rPh>
    <rPh sb="74" eb="75">
      <t>タイ</t>
    </rPh>
    <phoneticPr fontId="2"/>
  </si>
  <si>
    <t>アプリケーションごとに設定したワークフローに従って、レコード単位に電子決裁ができること。</t>
    <phoneticPr fontId="2"/>
  </si>
  <si>
    <t>電子決裁において、ワークフローの順序に従い、プロセスが当該職員に割り当てられたとき、当該職員への通知機能を有すること。</t>
    <phoneticPr fontId="2"/>
  </si>
  <si>
    <t>外部インターフェース</t>
    <rPh sb="0" eb="2">
      <t>ガイブ</t>
    </rPh>
    <phoneticPr fontId="2"/>
  </si>
  <si>
    <t>パスワードによる認証の場合、パスワードの再発行、再設定ができること。
（パスワード認証でない場合は対応度は「A」とし、内容を「代替方法又は特記事項」に記載すること）</t>
    <rPh sb="8" eb="10">
      <t>ニンショウ</t>
    </rPh>
    <rPh sb="11" eb="13">
      <t>バアイ</t>
    </rPh>
    <rPh sb="20" eb="23">
      <t>サイハッコウ</t>
    </rPh>
    <rPh sb="24" eb="27">
      <t>サイセッテイ</t>
    </rPh>
    <rPh sb="41" eb="43">
      <t>ニンショウ</t>
    </rPh>
    <rPh sb="46" eb="48">
      <t>バアイ</t>
    </rPh>
    <rPh sb="49" eb="51">
      <t>タイオウ</t>
    </rPh>
    <rPh sb="51" eb="52">
      <t>ド</t>
    </rPh>
    <rPh sb="59" eb="61">
      <t>ナイヨウ</t>
    </rPh>
    <rPh sb="75" eb="77">
      <t>キサイ</t>
    </rPh>
    <phoneticPr fontId="2"/>
  </si>
  <si>
    <t>我孫子市スマート申請システム　機能要求一覧</t>
    <rPh sb="0" eb="4">
      <t>アビコシ</t>
    </rPh>
    <rPh sb="8" eb="10">
      <t>シンセイ</t>
    </rPh>
    <rPh sb="15" eb="17">
      <t>キノウ</t>
    </rPh>
    <rPh sb="17" eb="19">
      <t>ヨウキュウ</t>
    </rPh>
    <rPh sb="19" eb="21">
      <t>イチラン</t>
    </rPh>
    <phoneticPr fontId="2"/>
  </si>
  <si>
    <t>あらかじめ登録した認証キーを入力しないと申請できないようにできること。</t>
    <phoneticPr fontId="2"/>
  </si>
  <si>
    <t>機能要求内容</t>
    <rPh sb="0" eb="2">
      <t>キノウ</t>
    </rPh>
    <rPh sb="2" eb="4">
      <t>ヨウキュウ</t>
    </rPh>
    <rPh sb="4" eb="6">
      <t>ナイヨウ</t>
    </rPh>
    <phoneticPr fontId="3"/>
  </si>
  <si>
    <t>使用予定アカウント数：100以上</t>
    <rPh sb="0" eb="2">
      <t>シヨウ</t>
    </rPh>
    <rPh sb="2" eb="4">
      <t>ヨテイ</t>
    </rPh>
    <rPh sb="9" eb="10">
      <t>スウ</t>
    </rPh>
    <rPh sb="14" eb="16">
      <t>イジョウ</t>
    </rPh>
    <phoneticPr fontId="2"/>
  </si>
  <si>
    <t>様式６</t>
    <rPh sb="0" eb="2">
      <t>ヨウシキ</t>
    </rPh>
    <phoneticPr fontId="2"/>
  </si>
  <si>
    <t>構築費や月額使用料とは別に将来的に追加費用の発生が見込まれるカスタマイズで対応可能。
「代替方法又は特記事項」欄に内容とカスタマイズ費用（積算根拠含む）を記載すること。</t>
    <rPh sb="6" eb="8">
      <t>シヨウ</t>
    </rPh>
    <phoneticPr fontId="3"/>
  </si>
  <si>
    <t>利用者側の申請画面は、必要に応じて、多要素認証などを用いて認証強度を高めることができること。</t>
    <rPh sb="0" eb="3">
      <t>リヨウシャ</t>
    </rPh>
    <rPh sb="3" eb="4">
      <t>ガワ</t>
    </rPh>
    <rPh sb="5" eb="7">
      <t>シンセイ</t>
    </rPh>
    <rPh sb="7" eb="9">
      <t>ガメン</t>
    </rPh>
    <rPh sb="11" eb="13">
      <t>ヒツヨウ</t>
    </rPh>
    <rPh sb="14" eb="15">
      <t>オウ</t>
    </rPh>
    <rPh sb="18" eb="19">
      <t>タ</t>
    </rPh>
    <rPh sb="19" eb="21">
      <t>ヨウソ</t>
    </rPh>
    <rPh sb="21" eb="23">
      <t>ニンショウ</t>
    </rPh>
    <rPh sb="26" eb="27">
      <t>モチ</t>
    </rPh>
    <rPh sb="29" eb="31">
      <t>ニンショウ</t>
    </rPh>
    <rPh sb="31" eb="33">
      <t>キョウド</t>
    </rPh>
    <rPh sb="34" eb="35">
      <t>タカ</t>
    </rPh>
    <phoneticPr fontId="2"/>
  </si>
  <si>
    <t>マイナンバーカード又は利用者登録した情報から基本4情報のうち「氏名」「住所」「生年月日」を転記できること。</t>
    <rPh sb="9" eb="10">
      <t>マタ</t>
    </rPh>
    <rPh sb="11" eb="14">
      <t>リヨウシャ</t>
    </rPh>
    <rPh sb="14" eb="16">
      <t>トウロク</t>
    </rPh>
    <rPh sb="18" eb="20">
      <t>ジョウホウ</t>
    </rPh>
    <rPh sb="22" eb="24">
      <t>キホン</t>
    </rPh>
    <rPh sb="25" eb="27">
      <t>ジョウホウ</t>
    </rPh>
    <rPh sb="31" eb="33">
      <t>シメイ</t>
    </rPh>
    <rPh sb="35" eb="37">
      <t>ジュウショ</t>
    </rPh>
    <rPh sb="39" eb="41">
      <t>セイネン</t>
    </rPh>
    <rPh sb="41" eb="42">
      <t>ツキ</t>
    </rPh>
    <rPh sb="44" eb="46">
      <t>テンキ</t>
    </rPh>
    <phoneticPr fontId="2"/>
  </si>
  <si>
    <t>マイナポータル</t>
  </si>
  <si>
    <t>ぴったりサービス申請APIでぴったりサービスと情報連携できること。</t>
    <phoneticPr fontId="2"/>
  </si>
  <si>
    <t>アプリケーションごとにレコードの追加・編集・削除・閲覧などの機能を有するアカウントを制御できること。</t>
    <rPh sb="16" eb="18">
      <t>ツイカ</t>
    </rPh>
    <rPh sb="19" eb="21">
      <t>ヘンシュウ</t>
    </rPh>
    <rPh sb="22" eb="24">
      <t>サクジョ</t>
    </rPh>
    <rPh sb="25" eb="27">
      <t>エツラン</t>
    </rPh>
    <rPh sb="30" eb="32">
      <t>キノウ</t>
    </rPh>
    <rPh sb="33" eb="34">
      <t>ユウ</t>
    </rPh>
    <rPh sb="42" eb="44">
      <t>セイギョ</t>
    </rPh>
    <phoneticPr fontId="2"/>
  </si>
  <si>
    <t>利用者が、入力内容の確認や問い合わせなどで操作を停止したり別画面に遷移したとしても、手続きを途中から再開できること。</t>
    <rPh sb="0" eb="3">
      <t>リヨウシャ</t>
    </rPh>
    <rPh sb="5" eb="7">
      <t>ニュウリョク</t>
    </rPh>
    <rPh sb="7" eb="9">
      <t>ナイヨウ</t>
    </rPh>
    <rPh sb="10" eb="12">
      <t>カクニン</t>
    </rPh>
    <rPh sb="13" eb="14">
      <t>ト</t>
    </rPh>
    <rPh sb="15" eb="16">
      <t>ア</t>
    </rPh>
    <rPh sb="21" eb="23">
      <t>ソウサ</t>
    </rPh>
    <rPh sb="24" eb="26">
      <t>テイシ</t>
    </rPh>
    <rPh sb="29" eb="30">
      <t>ベツ</t>
    </rPh>
    <rPh sb="30" eb="32">
      <t>ガメン</t>
    </rPh>
    <rPh sb="33" eb="35">
      <t>センイ</t>
    </rPh>
    <rPh sb="42" eb="44">
      <t>テツヅ</t>
    </rPh>
    <rPh sb="46" eb="48">
      <t>トチュウ</t>
    </rPh>
    <rPh sb="50" eb="52">
      <t>サイカイ</t>
    </rPh>
    <phoneticPr fontId="2"/>
  </si>
  <si>
    <t>１つの手続きに対し複数の予約枠の管理ができること。（例：税申告相談　申告書A：30分　申告書B：20分）</t>
    <rPh sb="3" eb="5">
      <t>テツヅ</t>
    </rPh>
    <rPh sb="7" eb="8">
      <t>タイ</t>
    </rPh>
    <rPh sb="9" eb="11">
      <t>フクスウ</t>
    </rPh>
    <rPh sb="12" eb="14">
      <t>ヨヤク</t>
    </rPh>
    <rPh sb="14" eb="15">
      <t>ワク</t>
    </rPh>
    <rPh sb="16" eb="18">
      <t>カンリ</t>
    </rPh>
    <phoneticPr fontId="2"/>
  </si>
  <si>
    <t>オンライン申請システムと連携するアプリケーション及びアプリケーション内のデータは、機能要求一覧のローコード・ノーコードツールの必須項目をすべて満たすこと。（オンライン申請システムと連携するアプリケーションが有する機能が限定的なものにならないこと）</t>
    <rPh sb="12" eb="14">
      <t>レンケイ</t>
    </rPh>
    <rPh sb="24" eb="25">
      <t>オヨ</t>
    </rPh>
    <rPh sb="34" eb="35">
      <t>ナイ</t>
    </rPh>
    <rPh sb="63" eb="65">
      <t>ヒッス</t>
    </rPh>
    <rPh sb="65" eb="67">
      <t>コウモク</t>
    </rPh>
    <rPh sb="71" eb="72">
      <t>ミ</t>
    </rPh>
    <rPh sb="83" eb="85">
      <t>シンセイ</t>
    </rPh>
    <rPh sb="90" eb="92">
      <t>レンケイ</t>
    </rPh>
    <rPh sb="103" eb="104">
      <t>ユウ</t>
    </rPh>
    <rPh sb="106" eb="108">
      <t>キノウ</t>
    </rPh>
    <rPh sb="109" eb="112">
      <t>ゲンテイテキ</t>
    </rPh>
    <phoneticPr fontId="2"/>
  </si>
  <si>
    <t>対応不可能</t>
    <phoneticPr fontId="3"/>
  </si>
  <si>
    <t>標準的機能で対応可能。（構築費や月額使用料に加算され、将来的に追加費用が発生せず対応するカスタマイズについては、標準的機能とする）「代替方法又は特記事項」欄に内容とカスタマイズ費用（積算根拠含む）を記載すること。</t>
    <rPh sb="18" eb="20">
      <t>シヨウ</t>
    </rPh>
    <phoneticPr fontId="3"/>
  </si>
  <si>
    <t>※本シート内の用語については、「用語定義」シートをご確認ください。</t>
    <rPh sb="1" eb="2">
      <t>ホン</t>
    </rPh>
    <rPh sb="5" eb="6">
      <t>ナイ</t>
    </rPh>
    <rPh sb="7" eb="9">
      <t>ヨウゴ</t>
    </rPh>
    <rPh sb="16" eb="18">
      <t>ヨウゴ</t>
    </rPh>
    <rPh sb="18" eb="20">
      <t>テイギ</t>
    </rPh>
    <rPh sb="26" eb="28">
      <t>カクニン</t>
    </rPh>
    <phoneticPr fontId="2"/>
  </si>
  <si>
    <t>※記載されている機能要求内容が、異なるシステム区分で対応可能な場合は、記載されている機能の「代替方法または特記事項」欄に実現方法を記載すること。（システム区分「オンライン申請」に記載されている機能が、システム区分「ローコード・ノーコードツール」にて対応可能である場合、「オンライン申請」側の「代替方法又は特記事項」欄に実現方法を記載。）</t>
    <rPh sb="1" eb="3">
      <t>キサイ</t>
    </rPh>
    <rPh sb="8" eb="10">
      <t>キノウ</t>
    </rPh>
    <rPh sb="10" eb="12">
      <t>ヨウキュウ</t>
    </rPh>
    <rPh sb="12" eb="14">
      <t>ナイヨウ</t>
    </rPh>
    <rPh sb="16" eb="17">
      <t>コト</t>
    </rPh>
    <rPh sb="23" eb="25">
      <t>クブン</t>
    </rPh>
    <rPh sb="26" eb="28">
      <t>タイオウ</t>
    </rPh>
    <rPh sb="28" eb="30">
      <t>カノウ</t>
    </rPh>
    <rPh sb="31" eb="33">
      <t>バアイ</t>
    </rPh>
    <rPh sb="35" eb="37">
      <t>キサイ</t>
    </rPh>
    <rPh sb="42" eb="44">
      <t>キノウ</t>
    </rPh>
    <rPh sb="46" eb="48">
      <t>ダイガエ</t>
    </rPh>
    <rPh sb="58" eb="59">
      <t>ラン</t>
    </rPh>
    <rPh sb="60" eb="62">
      <t>ジツゲン</t>
    </rPh>
    <rPh sb="62" eb="64">
      <t>ホウホウ</t>
    </rPh>
    <rPh sb="65" eb="67">
      <t>キサイ</t>
    </rPh>
    <phoneticPr fontId="2"/>
  </si>
  <si>
    <r>
      <t>御社サービスの各機能への対応状況について「</t>
    </r>
    <r>
      <rPr>
        <b/>
        <sz val="11"/>
        <color indexed="8"/>
        <rFont val="ＭＳ 明朝"/>
        <family val="1"/>
        <charset val="128"/>
      </rPr>
      <t>対応度」欄に、Ａ～Ｃを記入し実現方法等を記入してください。</t>
    </r>
    <rPh sb="0" eb="2">
      <t>オンシャ</t>
    </rPh>
    <rPh sb="7" eb="8">
      <t>カク</t>
    </rPh>
    <rPh sb="8" eb="10">
      <t>キノウ</t>
    </rPh>
    <rPh sb="12" eb="14">
      <t>タイオウ</t>
    </rPh>
    <rPh sb="14" eb="16">
      <t>ジョウキョウ</t>
    </rPh>
    <rPh sb="21" eb="23">
      <t>タイオウ</t>
    </rPh>
    <rPh sb="23" eb="24">
      <t>ド</t>
    </rPh>
    <rPh sb="25" eb="26">
      <t>ラン</t>
    </rPh>
    <rPh sb="32" eb="34">
      <t>キニュウ</t>
    </rPh>
    <rPh sb="35" eb="37">
      <t>ジツゲン</t>
    </rPh>
    <rPh sb="37" eb="39">
      <t>ホウホウ</t>
    </rPh>
    <rPh sb="39" eb="40">
      <t>トウ</t>
    </rPh>
    <rPh sb="41" eb="43">
      <t>キニュウ</t>
    </rPh>
    <phoneticPr fontId="3"/>
  </si>
  <si>
    <t>我孫子市スマート申請システム導入業務委託　見積書</t>
    <rPh sb="0" eb="4">
      <t>アビコシ</t>
    </rPh>
    <rPh sb="8" eb="10">
      <t>シンセイ</t>
    </rPh>
    <rPh sb="14" eb="16">
      <t>ドウニュウ</t>
    </rPh>
    <rPh sb="16" eb="18">
      <t>ギョウム</t>
    </rPh>
    <rPh sb="18" eb="20">
      <t>イタク</t>
    </rPh>
    <rPh sb="21" eb="24">
      <t>ミツモリショ</t>
    </rPh>
    <phoneticPr fontId="18"/>
  </si>
  <si>
    <t>（様式８）</t>
    <rPh sb="1" eb="3">
      <t>ヨウシキ</t>
    </rPh>
    <phoneticPr fontId="18"/>
  </si>
  <si>
    <t>令和５年　月　日</t>
    <rPh sb="0" eb="2">
      <t>レイワ</t>
    </rPh>
    <rPh sb="3" eb="4">
      <t>ネン</t>
    </rPh>
    <rPh sb="5" eb="6">
      <t>ツキ</t>
    </rPh>
    <rPh sb="7" eb="8">
      <t>ヒ</t>
    </rPh>
    <phoneticPr fontId="22"/>
  </si>
  <si>
    <t>住　　　所</t>
    <rPh sb="0" eb="1">
      <t>ジュウ</t>
    </rPh>
    <rPh sb="4" eb="5">
      <t>ショ</t>
    </rPh>
    <phoneticPr fontId="22"/>
  </si>
  <si>
    <t>名　　　称</t>
    <rPh sb="0" eb="1">
      <t>ナ</t>
    </rPh>
    <rPh sb="4" eb="5">
      <t>ショウ</t>
    </rPh>
    <phoneticPr fontId="22"/>
  </si>
  <si>
    <t>印</t>
    <rPh sb="0" eb="1">
      <t>イン</t>
    </rPh>
    <phoneticPr fontId="22"/>
  </si>
  <si>
    <t>代表者氏名</t>
    <rPh sb="0" eb="3">
      <t>ダイヒョウシャ</t>
    </rPh>
    <rPh sb="3" eb="5">
      <t>シメイ</t>
    </rPh>
    <phoneticPr fontId="22"/>
  </si>
  <si>
    <t>令和５年度　システム構築・導入経費</t>
    <rPh sb="0" eb="2">
      <t>レイワ</t>
    </rPh>
    <rPh sb="3" eb="5">
      <t>ネンド</t>
    </rPh>
    <rPh sb="15" eb="17">
      <t>ケイヒ</t>
    </rPh>
    <phoneticPr fontId="18"/>
  </si>
  <si>
    <t>単位：円</t>
    <phoneticPr fontId="18"/>
  </si>
  <si>
    <t>No</t>
    <phoneticPr fontId="18"/>
  </si>
  <si>
    <t>項目</t>
    <rPh sb="0" eb="2">
      <t>コウモク</t>
    </rPh>
    <phoneticPr fontId="18"/>
  </si>
  <si>
    <t>数量</t>
    <rPh sb="0" eb="2">
      <t>スウリョウ</t>
    </rPh>
    <phoneticPr fontId="18"/>
  </si>
  <si>
    <t>単価</t>
    <rPh sb="0" eb="2">
      <t>タンカ</t>
    </rPh>
    <phoneticPr fontId="18"/>
  </si>
  <si>
    <t>金額</t>
    <rPh sb="0" eb="2">
      <t>キンガク</t>
    </rPh>
    <phoneticPr fontId="18"/>
  </si>
  <si>
    <t>備考</t>
    <rPh sb="0" eb="2">
      <t>ビコウ</t>
    </rPh>
    <phoneticPr fontId="18"/>
  </si>
  <si>
    <t>令和５年度システム構築・導入経費合計（税抜き）</t>
    <rPh sb="0" eb="2">
      <t>レイワ</t>
    </rPh>
    <rPh sb="3" eb="5">
      <t>ネンド</t>
    </rPh>
    <rPh sb="9" eb="11">
      <t>コウチク</t>
    </rPh>
    <rPh sb="12" eb="14">
      <t>ドウニュウ</t>
    </rPh>
    <rPh sb="14" eb="16">
      <t>ケイヒ</t>
    </rPh>
    <rPh sb="16" eb="18">
      <t>ゴウケイ</t>
    </rPh>
    <rPh sb="19" eb="20">
      <t>ゼイ</t>
    </rPh>
    <rPh sb="20" eb="21">
      <t>ヌ</t>
    </rPh>
    <phoneticPr fontId="18"/>
  </si>
  <si>
    <t>消費税額</t>
    <rPh sb="0" eb="3">
      <t>ショウヒゼイ</t>
    </rPh>
    <rPh sb="3" eb="4">
      <t>ガク</t>
    </rPh>
    <phoneticPr fontId="18"/>
  </si>
  <si>
    <t>令和５年度システム構築・導入経費合計（税込み）</t>
    <rPh sb="0" eb="2">
      <t>レイワ</t>
    </rPh>
    <rPh sb="3" eb="5">
      <t>ネンド</t>
    </rPh>
    <rPh sb="9" eb="11">
      <t>コウチク</t>
    </rPh>
    <rPh sb="12" eb="14">
      <t>ドウニュウ</t>
    </rPh>
    <rPh sb="14" eb="16">
      <t>ケイヒ</t>
    </rPh>
    <rPh sb="16" eb="18">
      <t>ゴウケイ</t>
    </rPh>
    <rPh sb="19" eb="21">
      <t>ゼイコ</t>
    </rPh>
    <phoneticPr fontId="18"/>
  </si>
  <si>
    <t>令和５年度　システム使用料、保守経費</t>
    <rPh sb="0" eb="2">
      <t>レイワ</t>
    </rPh>
    <rPh sb="3" eb="5">
      <t>ネンド</t>
    </rPh>
    <rPh sb="10" eb="13">
      <t>シヨウリョウ</t>
    </rPh>
    <rPh sb="14" eb="16">
      <t>ホシュ</t>
    </rPh>
    <rPh sb="16" eb="18">
      <t>ケイヒ</t>
    </rPh>
    <phoneticPr fontId="18"/>
  </si>
  <si>
    <t>月数</t>
    <rPh sb="0" eb="2">
      <t>ツキスウ</t>
    </rPh>
    <phoneticPr fontId="18"/>
  </si>
  <si>
    <t>令和５年度システム使用料、保守経費合計（税抜き）</t>
    <rPh sb="0" eb="2">
      <t>レイワ</t>
    </rPh>
    <rPh sb="3" eb="5">
      <t>ネンド</t>
    </rPh>
    <rPh sb="9" eb="12">
      <t>シヨウリョウ</t>
    </rPh>
    <rPh sb="13" eb="15">
      <t>ホシュ</t>
    </rPh>
    <rPh sb="15" eb="17">
      <t>ケイヒ</t>
    </rPh>
    <rPh sb="17" eb="19">
      <t>ゴウケイ</t>
    </rPh>
    <rPh sb="20" eb="21">
      <t>ゼイ</t>
    </rPh>
    <rPh sb="21" eb="22">
      <t>ヌ</t>
    </rPh>
    <phoneticPr fontId="18"/>
  </si>
  <si>
    <t>令和５年度システム使用料、保守経費合計（税込み）</t>
    <rPh sb="0" eb="2">
      <t>レイワ</t>
    </rPh>
    <rPh sb="3" eb="5">
      <t>ネンド</t>
    </rPh>
    <rPh sb="9" eb="12">
      <t>シヨウリョウ</t>
    </rPh>
    <rPh sb="13" eb="15">
      <t>ホシュ</t>
    </rPh>
    <rPh sb="15" eb="17">
      <t>ケイヒ</t>
    </rPh>
    <rPh sb="17" eb="19">
      <t>ゴウケイ</t>
    </rPh>
    <rPh sb="20" eb="22">
      <t>ゼイコ</t>
    </rPh>
    <phoneticPr fontId="18"/>
  </si>
  <si>
    <t>令和６年度　システム使用料、保守経費</t>
    <rPh sb="0" eb="2">
      <t>レイワ</t>
    </rPh>
    <rPh sb="3" eb="5">
      <t>ネンド</t>
    </rPh>
    <rPh sb="10" eb="13">
      <t>シヨウリョウ</t>
    </rPh>
    <rPh sb="14" eb="16">
      <t>ホシュ</t>
    </rPh>
    <rPh sb="16" eb="18">
      <t>ケイヒ</t>
    </rPh>
    <phoneticPr fontId="18"/>
  </si>
  <si>
    <t>令和６年度システム使用料、保守経費合計（税抜き）</t>
    <rPh sb="0" eb="2">
      <t>レイワ</t>
    </rPh>
    <rPh sb="3" eb="5">
      <t>ネンド</t>
    </rPh>
    <rPh sb="9" eb="12">
      <t>シヨウリョウ</t>
    </rPh>
    <rPh sb="13" eb="15">
      <t>ホシュ</t>
    </rPh>
    <rPh sb="15" eb="17">
      <t>ケイヒ</t>
    </rPh>
    <rPh sb="17" eb="19">
      <t>ゴウケイ</t>
    </rPh>
    <rPh sb="20" eb="21">
      <t>ゼイ</t>
    </rPh>
    <rPh sb="21" eb="22">
      <t>ヌ</t>
    </rPh>
    <phoneticPr fontId="18"/>
  </si>
  <si>
    <t>令和６年度システム使用料、保守経費合計（税込み）</t>
    <rPh sb="0" eb="2">
      <t>レイワ</t>
    </rPh>
    <rPh sb="3" eb="5">
      <t>ネンド</t>
    </rPh>
    <rPh sb="9" eb="12">
      <t>シヨウリョウ</t>
    </rPh>
    <rPh sb="13" eb="15">
      <t>ホシュ</t>
    </rPh>
    <rPh sb="15" eb="17">
      <t>ケイヒ</t>
    </rPh>
    <rPh sb="17" eb="19">
      <t>ゴウケイ</t>
    </rPh>
    <rPh sb="20" eb="22">
      <t>ゼイコ</t>
    </rPh>
    <phoneticPr fontId="18"/>
  </si>
  <si>
    <t>令和７年度　システム使用料、保守経費</t>
    <rPh sb="0" eb="2">
      <t>レイワ</t>
    </rPh>
    <rPh sb="3" eb="5">
      <t>ネンド</t>
    </rPh>
    <rPh sb="10" eb="13">
      <t>シヨウリョウ</t>
    </rPh>
    <rPh sb="14" eb="16">
      <t>ホシュ</t>
    </rPh>
    <rPh sb="16" eb="18">
      <t>ケイヒ</t>
    </rPh>
    <phoneticPr fontId="18"/>
  </si>
  <si>
    <t>令和７年度システム使用料、保守経費合計（税抜き）</t>
    <rPh sb="0" eb="2">
      <t>レイワ</t>
    </rPh>
    <rPh sb="3" eb="5">
      <t>ネンド</t>
    </rPh>
    <rPh sb="9" eb="12">
      <t>シヨウリョウ</t>
    </rPh>
    <rPh sb="13" eb="15">
      <t>ホシュ</t>
    </rPh>
    <rPh sb="15" eb="17">
      <t>ケイヒ</t>
    </rPh>
    <rPh sb="17" eb="19">
      <t>ゴウケイ</t>
    </rPh>
    <rPh sb="20" eb="21">
      <t>ゼイ</t>
    </rPh>
    <rPh sb="21" eb="22">
      <t>ヌ</t>
    </rPh>
    <phoneticPr fontId="18"/>
  </si>
  <si>
    <t>令和７年度システム使用料、保守経費合計（税込み）</t>
    <rPh sb="0" eb="2">
      <t>レイワ</t>
    </rPh>
    <rPh sb="3" eb="5">
      <t>ネンド</t>
    </rPh>
    <rPh sb="9" eb="12">
      <t>シヨウリョウ</t>
    </rPh>
    <rPh sb="13" eb="15">
      <t>ホシュ</t>
    </rPh>
    <rPh sb="15" eb="17">
      <t>ケイヒ</t>
    </rPh>
    <rPh sb="17" eb="19">
      <t>ゴウケイ</t>
    </rPh>
    <rPh sb="20" eb="22">
      <t>ゼイコ</t>
    </rPh>
    <phoneticPr fontId="18"/>
  </si>
  <si>
    <t>令和８年度　システム使用料、保守経費</t>
    <rPh sb="0" eb="2">
      <t>レイワ</t>
    </rPh>
    <rPh sb="3" eb="5">
      <t>ネンド</t>
    </rPh>
    <rPh sb="10" eb="13">
      <t>シヨウリョウ</t>
    </rPh>
    <rPh sb="14" eb="16">
      <t>ホシュ</t>
    </rPh>
    <rPh sb="16" eb="18">
      <t>ケイヒ</t>
    </rPh>
    <phoneticPr fontId="18"/>
  </si>
  <si>
    <t>令和８年度システム使用料、保守経費合計（税抜き）</t>
    <rPh sb="0" eb="2">
      <t>レイワ</t>
    </rPh>
    <rPh sb="3" eb="5">
      <t>ネンド</t>
    </rPh>
    <rPh sb="9" eb="12">
      <t>シヨウリョウ</t>
    </rPh>
    <rPh sb="13" eb="15">
      <t>ホシュ</t>
    </rPh>
    <rPh sb="15" eb="17">
      <t>ケイヒ</t>
    </rPh>
    <rPh sb="17" eb="19">
      <t>ゴウケイ</t>
    </rPh>
    <rPh sb="20" eb="21">
      <t>ゼイ</t>
    </rPh>
    <rPh sb="21" eb="22">
      <t>ヌ</t>
    </rPh>
    <phoneticPr fontId="18"/>
  </si>
  <si>
    <t>令和８年度システム使用料、保守経費合計（税込み）</t>
    <rPh sb="0" eb="2">
      <t>レイワ</t>
    </rPh>
    <rPh sb="3" eb="5">
      <t>ネンド</t>
    </rPh>
    <rPh sb="9" eb="12">
      <t>シヨウリョウ</t>
    </rPh>
    <rPh sb="13" eb="15">
      <t>ホシュ</t>
    </rPh>
    <rPh sb="15" eb="17">
      <t>ケイヒ</t>
    </rPh>
    <rPh sb="17" eb="19">
      <t>ゴウケイ</t>
    </rPh>
    <rPh sb="20" eb="22">
      <t>ゼイコ</t>
    </rPh>
    <phoneticPr fontId="18"/>
  </si>
  <si>
    <t>令和５年度から令和８年度の総事業費</t>
    <rPh sb="0" eb="2">
      <t>レイワ</t>
    </rPh>
    <rPh sb="3" eb="5">
      <t>ネンド</t>
    </rPh>
    <rPh sb="7" eb="9">
      <t>レイワ</t>
    </rPh>
    <rPh sb="10" eb="12">
      <t>ネンド</t>
    </rPh>
    <rPh sb="13" eb="17">
      <t>ソウジギョウヒ</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</si>
</sst>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11"/>
      <color theme="1"/>
      <name val="Yu Gothic"/>
      <family val="2"/>
      <charset val="128"/>
      <scheme val="minor"/>
    </font>
    <font>
      <sz val="6"/>
      <name val="Yu Gothic"/>
      <family val="3"/>
      <charset val="128"/>
      <scheme val="minor"/>
    </font>
    <font>
      <sz val="6"/>
      <name val="ＭＳ Ｐゴシック"/>
      <family val="3"/>
      <charset val="128"/>
    </font>
    <font>
      <sz val="10"/>
      <color theme="1"/>
      <name val="ＭＳ 明朝"/>
      <family val="1"/>
      <charset val="128"/>
    </font>
    <font>
      <sz val="10"/>
      <name val="ＭＳ 明朝"/>
      <family val="1"/>
      <charset val="128"/>
    </font>
    <font>
      <sz val="11"/>
      <color theme="1"/>
      <name val="ＭＳ 明朝"/>
      <family val="1"/>
      <charset val="128"/>
    </font>
    <font>
      <b/>
      <sz val="28"/>
      <color theme="1"/>
      <name val="ＭＳ 明朝"/>
      <family val="1"/>
      <charset val="128"/>
    </font>
    <font>
      <sz val="10"/>
      <color theme="1"/>
      <name val="メイリオ"/>
      <family val="3"/>
      <charset val="128"/>
    </font>
    <font>
      <u/>
      <sz val="11"/>
      <color theme="10"/>
      <name val="Yu Gothic"/>
      <family val="2"/>
      <scheme val="minor"/>
    </font>
    <font>
      <sz val="11"/>
      <name val="ＭＳ 明朝"/>
      <family val="1"/>
      <charset val="128"/>
    </font>
    <font>
      <b/>
      <sz val="28"/>
      <name val="ＭＳ 明朝"/>
      <family val="1"/>
      <charset val="128"/>
    </font>
    <font>
      <sz val="11"/>
      <color theme="1"/>
      <name val="メイリオ"/>
      <family val="3"/>
      <charset val="128"/>
    </font>
    <font>
      <sz val="22"/>
      <color theme="1"/>
      <name val="メイリオ"/>
      <family val="3"/>
      <charset val="128"/>
    </font>
    <font>
      <sz val="18"/>
      <color theme="1"/>
      <name val="ＭＳ 明朝"/>
      <family val="1"/>
      <charset val="128"/>
    </font>
    <font>
      <b/>
      <sz val="11"/>
      <color theme="1"/>
      <name val="ＭＳ 明朝"/>
      <family val="1"/>
      <charset val="128"/>
    </font>
    <font>
      <b/>
      <sz val="11"/>
      <color indexed="8"/>
      <name val="ＭＳ 明朝"/>
      <family val="1"/>
      <charset val="128"/>
    </font>
    <font>
      <sz val="24"/>
      <color theme="1"/>
      <name val="ＭＳ 明朝"/>
      <family val="1"/>
      <charset val="128"/>
    </font>
    <font>
      <sz val="6"/>
      <name val="Yu Gothic"/>
      <family val="2"/>
      <charset val="128"/>
      <scheme val="minor"/>
    </font>
    <font>
      <sz val="22"/>
      <color theme="1"/>
      <name val="ＭＳ 明朝"/>
      <family val="1"/>
      <charset val="128"/>
    </font>
    <font>
      <sz val="12"/>
      <color theme="1"/>
      <name val="ＭＳ 明朝"/>
      <family val="1"/>
      <charset val="128"/>
    </font>
    <font>
      <sz val="20"/>
      <name val="ＭＳ 明朝"/>
      <family val="1"/>
      <charset val="128"/>
    </font>
    <font>
      <sz val="6"/>
      <name val="ＭＳ 明朝"/>
      <family val="1"/>
      <charset val="128"/>
    </font>
    <font>
      <sz val="12"/>
      <name val="ＭＳ 明朝"/>
      <family val="1"/>
      <charset val="128"/>
    </font>
    <font>
      <sz val="16"/>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4">
    <xf numFmtId="0" fontId="0" fillId="0" borderId="0"/>
    <xf numFmtId="0" fontId="9"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1">
    <xf numFmtId="0" fontId="0" fillId="0" borderId="0" xfId="0"/>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xf numFmtId="0" fontId="4"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4" fillId="0" borderId="0" xfId="0" applyFont="1" applyFill="1" applyAlignment="1">
      <alignment horizontal="left" vertical="center" wrapText="1"/>
    </xf>
    <xf numFmtId="0" fontId="9" fillId="0" borderId="0" xfId="1"/>
    <xf numFmtId="0" fontId="8"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1" fillId="0" borderId="0" xfId="0" applyFont="1" applyFill="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4" fillId="0" borderId="0" xfId="0" applyFont="1" applyFill="1" applyAlignment="1">
      <alignment horizontal="left" vertical="center" wrapText="1"/>
    </xf>
    <xf numFmtId="0" fontId="8" fillId="0" borderId="4" xfId="0" applyFont="1" applyBorder="1" applyAlignment="1">
      <alignment horizontal="center" vertical="center" wrapText="1"/>
    </xf>
    <xf numFmtId="0" fontId="4" fillId="0" borderId="0" xfId="0" applyFont="1" applyFill="1" applyBorder="1" applyAlignment="1">
      <alignment vertical="center" wrapText="1"/>
    </xf>
    <xf numFmtId="0" fontId="12"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2" fillId="0" borderId="1" xfId="0" applyFont="1" applyBorder="1" applyAlignment="1">
      <alignment vertical="center" wrapText="1"/>
    </xf>
    <xf numFmtId="0" fontId="12" fillId="0" borderId="5" xfId="0" applyFont="1" applyBorder="1" applyAlignment="1">
      <alignment vertical="center" wrapText="1"/>
    </xf>
    <xf numFmtId="0" fontId="12" fillId="0" borderId="2" xfId="0" applyFont="1" applyBorder="1" applyAlignment="1">
      <alignment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6" xfId="0" applyFont="1" applyBorder="1" applyAlignment="1">
      <alignment vertical="center" wrapText="1"/>
    </xf>
    <xf numFmtId="0" fontId="6" fillId="0" borderId="1" xfId="0" applyFont="1" applyFill="1" applyBorder="1" applyAlignment="1">
      <alignment horizontal="center" vertical="center"/>
    </xf>
    <xf numFmtId="0" fontId="14" fillId="0" borderId="0" xfId="0" applyFont="1"/>
    <xf numFmtId="0" fontId="4" fillId="0" borderId="1" xfId="0" applyFont="1" applyFill="1" applyBorder="1" applyAlignment="1">
      <alignment vertical="center" wrapText="1"/>
    </xf>
    <xf numFmtId="0" fontId="5" fillId="2" borderId="12" xfId="0" applyFont="1" applyFill="1" applyBorder="1" applyAlignment="1">
      <alignment horizontal="center" vertical="center" wrapText="1"/>
    </xf>
    <xf numFmtId="0" fontId="10" fillId="0" borderId="1" xfId="0" applyFont="1" applyBorder="1" applyAlignment="1">
      <alignment vertical="center" wrapText="1"/>
    </xf>
    <xf numFmtId="0" fontId="6" fillId="0" borderId="1" xfId="0" applyFont="1" applyBorder="1" applyAlignment="1">
      <alignment vertical="center" wrapText="1"/>
    </xf>
    <xf numFmtId="0" fontId="4" fillId="0" borderId="0" xfId="0" applyFont="1" applyFill="1" applyBorder="1" applyAlignment="1">
      <alignment vertical="center" wrapText="1"/>
    </xf>
    <xf numFmtId="0" fontId="4" fillId="0" borderId="1" xfId="0" applyFont="1" applyFill="1" applyBorder="1" applyAlignment="1">
      <alignment horizontal="center" vertical="center"/>
    </xf>
    <xf numFmtId="0" fontId="15" fillId="0" borderId="0" xfId="0" applyFont="1" applyFill="1" applyAlignment="1">
      <alignment vertical="center"/>
    </xf>
    <xf numFmtId="0" fontId="17" fillId="0" borderId="0" xfId="2" applyFont="1">
      <alignment vertical="center"/>
    </xf>
    <xf numFmtId="0" fontId="6" fillId="0" borderId="0" xfId="2" applyFont="1">
      <alignment vertical="center"/>
    </xf>
    <xf numFmtId="0" fontId="19" fillId="0" borderId="0" xfId="2" applyFont="1" applyAlignment="1">
      <alignment horizontal="right" vertical="top"/>
    </xf>
    <xf numFmtId="0" fontId="20" fillId="0" borderId="0" xfId="2" applyFont="1">
      <alignment vertical="center"/>
    </xf>
    <xf numFmtId="0" fontId="21" fillId="0" borderId="0" xfId="2" applyFont="1" applyAlignment="1">
      <alignment horizontal="right" vertical="center"/>
    </xf>
    <xf numFmtId="0" fontId="23" fillId="0" borderId="0" xfId="2" applyFont="1">
      <alignment vertical="center"/>
    </xf>
    <xf numFmtId="0" fontId="23" fillId="0" borderId="0" xfId="2" applyFont="1" applyAlignment="1">
      <alignment vertical="center"/>
    </xf>
    <xf numFmtId="0" fontId="24" fillId="0" borderId="0" xfId="2" applyFont="1" applyAlignment="1">
      <alignment horizontal="center" vertical="center"/>
    </xf>
    <xf numFmtId="0" fontId="25" fillId="0" borderId="0" xfId="2" applyFont="1" applyAlignment="1">
      <alignment horizontal="center" vertical="center"/>
    </xf>
    <xf numFmtId="0" fontId="25" fillId="0" borderId="0" xfId="2" applyFont="1">
      <alignment vertical="center"/>
    </xf>
    <xf numFmtId="0" fontId="25" fillId="0" borderId="0" xfId="2" applyFont="1" applyAlignment="1">
      <alignment horizontal="right" vertical="center"/>
    </xf>
    <xf numFmtId="0" fontId="25" fillId="3" borderId="13" xfId="2" applyFont="1" applyFill="1" applyBorder="1" applyAlignment="1">
      <alignment horizontal="center" vertical="center"/>
    </xf>
    <xf numFmtId="0" fontId="20" fillId="0" borderId="19" xfId="2" applyFont="1" applyBorder="1" applyAlignment="1">
      <alignment horizontal="center" vertical="center"/>
    </xf>
    <xf numFmtId="0" fontId="25" fillId="0" borderId="1" xfId="2" applyFont="1" applyBorder="1" applyAlignment="1">
      <alignment horizontal="center" vertical="center"/>
    </xf>
    <xf numFmtId="0" fontId="25" fillId="0" borderId="19" xfId="2" applyFont="1" applyBorder="1" applyAlignment="1">
      <alignment horizontal="center" vertical="center"/>
    </xf>
    <xf numFmtId="0" fontId="4" fillId="0" borderId="1" xfId="0" applyFont="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21" fillId="0" borderId="0" xfId="2" applyFont="1" applyAlignment="1">
      <alignment horizontal="center" vertical="center"/>
    </xf>
    <xf numFmtId="0" fontId="6" fillId="0" borderId="0" xfId="2" applyFont="1" applyAlignment="1">
      <alignment horizontal="center" vertical="center"/>
    </xf>
    <xf numFmtId="0" fontId="24" fillId="0" borderId="0" xfId="2" applyFont="1" applyAlignment="1">
      <alignment horizontal="right" vertical="center"/>
    </xf>
    <xf numFmtId="0" fontId="25" fillId="3" borderId="14" xfId="2" applyFont="1" applyFill="1" applyBorder="1" applyAlignment="1">
      <alignment horizontal="center" vertical="center"/>
    </xf>
    <xf numFmtId="0" fontId="25" fillId="3" borderId="15" xfId="2" applyFont="1" applyFill="1" applyBorder="1" applyAlignment="1">
      <alignment horizontal="center" vertical="center"/>
    </xf>
    <xf numFmtId="0" fontId="25" fillId="3" borderId="16" xfId="2" applyFont="1" applyFill="1" applyBorder="1" applyAlignment="1">
      <alignment horizontal="center" vertical="center"/>
    </xf>
    <xf numFmtId="0" fontId="25" fillId="3" borderId="17" xfId="2" applyFont="1" applyFill="1" applyBorder="1" applyAlignment="1">
      <alignment horizontal="center" vertical="center"/>
    </xf>
    <xf numFmtId="0" fontId="25" fillId="3" borderId="18" xfId="2" applyFont="1" applyFill="1" applyBorder="1" applyAlignment="1">
      <alignment horizontal="center" vertical="center"/>
    </xf>
    <xf numFmtId="0" fontId="25" fillId="0" borderId="2" xfId="2" applyFont="1" applyBorder="1" applyAlignment="1">
      <alignment horizontal="left" vertical="center"/>
    </xf>
    <xf numFmtId="0" fontId="25" fillId="0" borderId="20" xfId="2" applyFont="1" applyBorder="1" applyAlignment="1">
      <alignment horizontal="left" vertical="center"/>
    </xf>
    <xf numFmtId="0" fontId="25" fillId="0" borderId="2" xfId="2" applyFont="1" applyBorder="1" applyAlignment="1">
      <alignment horizontal="right" vertical="center"/>
    </xf>
    <xf numFmtId="0" fontId="25" fillId="0" borderId="20" xfId="2" applyFont="1" applyBorder="1" applyAlignment="1">
      <alignment horizontal="right" vertical="center"/>
    </xf>
    <xf numFmtId="0" fontId="25" fillId="0" borderId="5" xfId="2" applyFont="1" applyBorder="1" applyAlignment="1">
      <alignment horizontal="right" vertical="center"/>
    </xf>
    <xf numFmtId="38" fontId="25" fillId="0" borderId="2" xfId="3" applyFont="1" applyBorder="1" applyAlignment="1">
      <alignment horizontal="right" vertical="center"/>
    </xf>
    <xf numFmtId="38" fontId="25" fillId="0" borderId="20" xfId="3" applyFont="1" applyBorder="1" applyAlignment="1">
      <alignment horizontal="right" vertical="center"/>
    </xf>
    <xf numFmtId="38" fontId="25" fillId="0" borderId="5" xfId="3" applyFont="1" applyBorder="1" applyAlignment="1">
      <alignment horizontal="right" vertical="center"/>
    </xf>
    <xf numFmtId="0" fontId="25" fillId="0" borderId="1" xfId="2" applyFont="1" applyBorder="1" applyAlignment="1">
      <alignment horizontal="left" vertical="center"/>
    </xf>
    <xf numFmtId="0" fontId="25" fillId="0" borderId="21" xfId="2" applyFont="1" applyBorder="1" applyAlignment="1">
      <alignment horizontal="left" vertical="center"/>
    </xf>
    <xf numFmtId="0" fontId="25" fillId="3" borderId="22" xfId="2" applyFont="1" applyFill="1" applyBorder="1" applyAlignment="1">
      <alignment horizontal="right" vertical="center"/>
    </xf>
    <xf numFmtId="0" fontId="25" fillId="3" borderId="20" xfId="2" applyFont="1" applyFill="1" applyBorder="1" applyAlignment="1">
      <alignment horizontal="right" vertical="center"/>
    </xf>
    <xf numFmtId="0" fontId="25" fillId="3" borderId="5" xfId="2" applyFont="1" applyFill="1" applyBorder="1" applyAlignment="1">
      <alignment horizontal="right" vertical="center"/>
    </xf>
    <xf numFmtId="38" fontId="20" fillId="0" borderId="2" xfId="3" applyFont="1" applyBorder="1" applyAlignment="1">
      <alignment horizontal="right" vertical="center"/>
    </xf>
    <xf numFmtId="38" fontId="20" fillId="0" borderId="20" xfId="3" applyFont="1" applyBorder="1" applyAlignment="1">
      <alignment horizontal="right" vertical="center"/>
    </xf>
    <xf numFmtId="38" fontId="20" fillId="0" borderId="5" xfId="3" applyFont="1" applyBorder="1" applyAlignment="1">
      <alignment horizontal="right" vertical="center"/>
    </xf>
    <xf numFmtId="0" fontId="20" fillId="0" borderId="1" xfId="2" applyFont="1" applyBorder="1" applyAlignment="1">
      <alignment horizontal="left" vertical="center"/>
    </xf>
    <xf numFmtId="0" fontId="20" fillId="0" borderId="21" xfId="2" applyFont="1" applyBorder="1" applyAlignment="1">
      <alignment horizontal="left" vertical="center"/>
    </xf>
    <xf numFmtId="0" fontId="25" fillId="3" borderId="23" xfId="2" applyFont="1" applyFill="1" applyBorder="1" applyAlignment="1">
      <alignment horizontal="right" vertical="center"/>
    </xf>
    <xf numFmtId="0" fontId="25" fillId="3" borderId="24" xfId="2" applyFont="1" applyFill="1" applyBorder="1" applyAlignment="1">
      <alignment horizontal="right" vertical="center"/>
    </xf>
    <xf numFmtId="0" fontId="25" fillId="3" borderId="25" xfId="2" applyFont="1" applyFill="1" applyBorder="1" applyAlignment="1">
      <alignment horizontal="right" vertical="center"/>
    </xf>
    <xf numFmtId="38" fontId="20" fillId="0" borderId="26" xfId="3" applyFont="1" applyBorder="1" applyAlignment="1">
      <alignment horizontal="righ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38" fontId="20" fillId="0" borderId="1" xfId="3" applyFont="1" applyBorder="1" applyAlignment="1">
      <alignment horizontal="right" vertical="center"/>
    </xf>
    <xf numFmtId="0" fontId="25" fillId="0" borderId="1" xfId="2" applyFont="1" applyBorder="1" applyAlignment="1">
      <alignment vertical="center"/>
    </xf>
    <xf numFmtId="0" fontId="25" fillId="0" borderId="1" xfId="2" applyFont="1" applyBorder="1" applyAlignment="1">
      <alignment horizontal="center" vertical="center"/>
    </xf>
    <xf numFmtId="38" fontId="25" fillId="0" borderId="1" xfId="3" applyFont="1" applyBorder="1" applyAlignment="1">
      <alignment horizontal="right" vertical="center"/>
    </xf>
    <xf numFmtId="38" fontId="25" fillId="0" borderId="26" xfId="3" applyFont="1" applyBorder="1" applyAlignment="1">
      <alignment horizontal="right" vertical="center"/>
    </xf>
    <xf numFmtId="0" fontId="25" fillId="0" borderId="26" xfId="2" applyFont="1" applyBorder="1" applyAlignment="1">
      <alignment horizontal="left" vertical="center"/>
    </xf>
    <xf numFmtId="0" fontId="25" fillId="0" borderId="27" xfId="2" applyFont="1" applyBorder="1" applyAlignment="1">
      <alignment horizontal="left" vertical="center"/>
    </xf>
    <xf numFmtId="0" fontId="25" fillId="3" borderId="28" xfId="2" applyFont="1" applyFill="1" applyBorder="1" applyAlignment="1">
      <alignment horizontal="right" vertical="center"/>
    </xf>
    <xf numFmtId="0" fontId="25" fillId="3" borderId="29" xfId="2" applyFont="1" applyFill="1" applyBorder="1" applyAlignment="1">
      <alignment horizontal="right" vertical="center"/>
    </xf>
    <xf numFmtId="0" fontId="25" fillId="3" borderId="30" xfId="2" applyFont="1" applyFill="1" applyBorder="1" applyAlignment="1">
      <alignment horizontal="right" vertical="center"/>
    </xf>
    <xf numFmtId="38" fontId="25" fillId="0" borderId="31" xfId="3" applyFont="1" applyBorder="1" applyAlignment="1">
      <alignment horizontal="right" vertical="center"/>
    </xf>
    <xf numFmtId="0" fontId="25" fillId="0" borderId="31" xfId="2" applyFont="1" applyBorder="1" applyAlignment="1">
      <alignment horizontal="left" vertical="center"/>
    </xf>
    <xf numFmtId="0" fontId="25" fillId="0" borderId="32" xfId="2" applyFont="1" applyBorder="1" applyAlignment="1">
      <alignment horizontal="left" vertical="center"/>
    </xf>
  </cellXfs>
  <cellStyles count="4">
    <cellStyle name="ハイパーリンク" xfId="1" builtinId="8"/>
    <cellStyle name="桁区切り 2" xfId="3" xr:uid="{C47DBB30-40DC-4E69-BB2F-61C4F4399D3E}"/>
    <cellStyle name="標準" xfId="0" builtinId="0"/>
    <cellStyle name="標準 2" xfId="2" xr:uid="{B286B6F1-C5FD-4EBC-99D5-63A42F7055CD}"/>
  </cellStyles>
  <dxfs count="46">
    <dxf>
      <font>
        <b val="0"/>
        <i val="0"/>
        <strike val="0"/>
        <condense val="0"/>
        <extend val="0"/>
        <outline val="0"/>
        <shadow val="0"/>
        <u val="none"/>
        <vertAlign val="baseline"/>
        <sz val="11"/>
        <color theme="1"/>
        <name val="メイリオ"/>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dxf>
    <dxf>
      <font>
        <b val="0"/>
        <i val="0"/>
        <strike val="0"/>
        <condense val="0"/>
        <extend val="0"/>
        <outline val="0"/>
        <shadow val="0"/>
        <u val="none"/>
        <vertAlign val="baseline"/>
        <sz val="11"/>
        <color theme="1"/>
        <name val="メイリオ"/>
        <family val="3"/>
        <charset val="128"/>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dxf>
    <dxf>
      <font>
        <b val="0"/>
        <i val="0"/>
        <strike val="0"/>
        <condense val="0"/>
        <extend val="0"/>
        <outline val="0"/>
        <shadow val="0"/>
        <u val="none"/>
        <vertAlign val="baseline"/>
        <sz val="11"/>
        <color theme="1"/>
        <name val="メイリオ"/>
        <family val="3"/>
        <charset val="128"/>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border>
    </dxf>
    <dxf>
      <border outline="0">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281942</xdr:colOff>
      <xdr:row>11</xdr:row>
      <xdr:rowOff>53968</xdr:rowOff>
    </xdr:from>
    <xdr:to>
      <xdr:col>2</xdr:col>
      <xdr:colOff>3230879</xdr:colOff>
      <xdr:row>19</xdr:row>
      <xdr:rowOff>150674</xdr:rowOff>
    </xdr:to>
    <xdr:grpSp>
      <xdr:nvGrpSpPr>
        <xdr:cNvPr id="12" name="グループ化 11">
          <a:extLst>
            <a:ext uri="{FF2B5EF4-FFF2-40B4-BE49-F238E27FC236}">
              <a16:creationId xmlns:a16="http://schemas.microsoft.com/office/drawing/2014/main" id="{33A9C79B-A622-4EBF-9AA4-A9ED2206D7CC}"/>
            </a:ext>
          </a:extLst>
        </xdr:cNvPr>
        <xdr:cNvGrpSpPr/>
      </xdr:nvGrpSpPr>
      <xdr:grpSpPr>
        <a:xfrm>
          <a:off x="638177" y="4296403"/>
          <a:ext cx="5410197" cy="1845496"/>
          <a:chOff x="312943" y="7432971"/>
          <a:chExt cx="5228104" cy="1976099"/>
        </a:xfrm>
      </xdr:grpSpPr>
      <xdr:sp macro="" textlink="">
        <xdr:nvSpPr>
          <xdr:cNvPr id="3" name="四角形: 角を丸くする 2">
            <a:extLst>
              <a:ext uri="{FF2B5EF4-FFF2-40B4-BE49-F238E27FC236}">
                <a16:creationId xmlns:a16="http://schemas.microsoft.com/office/drawing/2014/main" id="{9EBF55F3-7B5C-4B2B-815C-5D12963691D0}"/>
              </a:ext>
            </a:extLst>
          </xdr:cNvPr>
          <xdr:cNvSpPr/>
        </xdr:nvSpPr>
        <xdr:spPr>
          <a:xfrm>
            <a:off x="312943" y="7432973"/>
            <a:ext cx="1986410" cy="1976097"/>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t" anchorCtr="1"/>
          <a:lstStyle/>
          <a:p>
            <a:pPr algn="ctr"/>
            <a:r>
              <a:rPr kumimoji="1" lang="ja-JP" altLang="en-US" sz="1100" b="1">
                <a:solidFill>
                  <a:srgbClr val="0070C0"/>
                </a:solidFill>
                <a:latin typeface="メイリオ" panose="020B0604030504040204" pitchFamily="50" charset="-128"/>
                <a:ea typeface="メイリオ" panose="020B0604030504040204" pitchFamily="50" charset="-128"/>
              </a:rPr>
              <a:t>手続き</a:t>
            </a:r>
            <a:endParaRPr kumimoji="1" lang="en-US" altLang="ja-JP" sz="1100" b="1">
              <a:solidFill>
                <a:srgbClr val="0070C0"/>
              </a:solidFill>
              <a:latin typeface="メイリオ" panose="020B0604030504040204" pitchFamily="50" charset="-128"/>
              <a:ea typeface="メイリオ" panose="020B0604030504040204" pitchFamily="50" charset="-128"/>
            </a:endParaRPr>
          </a:p>
          <a:p>
            <a:pPr algn="ctr"/>
            <a:r>
              <a:rPr kumimoji="1" lang="ja-JP" altLang="en-US" sz="1100" b="1">
                <a:solidFill>
                  <a:srgbClr val="0070C0"/>
                </a:solidFill>
                <a:latin typeface="メイリオ" panose="020B0604030504040204" pitchFamily="50" charset="-128"/>
                <a:ea typeface="メイリオ" panose="020B0604030504040204" pitchFamily="50" charset="-128"/>
              </a:rPr>
              <a:t>（〇〇補助金申請など）</a:t>
            </a:r>
          </a:p>
        </xdr:txBody>
      </xdr:sp>
      <xdr:sp macro="" textlink="">
        <xdr:nvSpPr>
          <xdr:cNvPr id="8" name="フローチャート: 複数書類 7">
            <a:extLst>
              <a:ext uri="{FF2B5EF4-FFF2-40B4-BE49-F238E27FC236}">
                <a16:creationId xmlns:a16="http://schemas.microsoft.com/office/drawing/2014/main" id="{3A75B690-BA48-47D9-8297-7ADB01AEB761}"/>
              </a:ext>
            </a:extLst>
          </xdr:cNvPr>
          <xdr:cNvSpPr/>
        </xdr:nvSpPr>
        <xdr:spPr>
          <a:xfrm>
            <a:off x="4112722" y="8266237"/>
            <a:ext cx="869134" cy="1037223"/>
          </a:xfrm>
          <a:prstGeom prst="flowChartMultidocumen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1100" b="1"/>
              <a:t>レコード</a:t>
            </a:r>
          </a:p>
        </xdr:txBody>
      </xdr:sp>
      <xdr:sp macro="" textlink="">
        <xdr:nvSpPr>
          <xdr:cNvPr id="18" name="フローチャート: 複数書類 17">
            <a:extLst>
              <a:ext uri="{FF2B5EF4-FFF2-40B4-BE49-F238E27FC236}">
                <a16:creationId xmlns:a16="http://schemas.microsoft.com/office/drawing/2014/main" id="{8E85E810-806B-4CA7-A5E3-B53589FF6FAD}"/>
              </a:ext>
            </a:extLst>
          </xdr:cNvPr>
          <xdr:cNvSpPr/>
        </xdr:nvSpPr>
        <xdr:spPr>
          <a:xfrm>
            <a:off x="888971" y="8266237"/>
            <a:ext cx="869134" cy="1037223"/>
          </a:xfrm>
          <a:prstGeom prst="flowChartMultidocumen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1100" b="1"/>
              <a:t>申請</a:t>
            </a:r>
          </a:p>
        </xdr:txBody>
      </xdr:sp>
      <xdr:sp macro="" textlink="">
        <xdr:nvSpPr>
          <xdr:cNvPr id="27" name="四角形: 角を丸くする 26">
            <a:extLst>
              <a:ext uri="{FF2B5EF4-FFF2-40B4-BE49-F238E27FC236}">
                <a16:creationId xmlns:a16="http://schemas.microsoft.com/office/drawing/2014/main" id="{C5671E8D-4939-4500-AD58-A6B58FDB3D41}"/>
              </a:ext>
            </a:extLst>
          </xdr:cNvPr>
          <xdr:cNvSpPr/>
        </xdr:nvSpPr>
        <xdr:spPr>
          <a:xfrm>
            <a:off x="3554637" y="7432971"/>
            <a:ext cx="1986410" cy="1967963"/>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t" anchorCtr="1"/>
          <a:lstStyle/>
          <a:p>
            <a:pPr algn="ctr"/>
            <a:r>
              <a:rPr kumimoji="1" lang="ja-JP" altLang="en-US" sz="1100" b="1">
                <a:solidFill>
                  <a:srgbClr val="0070C0"/>
                </a:solidFill>
                <a:latin typeface="メイリオ" panose="020B0604030504040204" pitchFamily="50" charset="-128"/>
                <a:ea typeface="メイリオ" panose="020B0604030504040204" pitchFamily="50" charset="-128"/>
              </a:rPr>
              <a:t>アプリケーション</a:t>
            </a:r>
            <a:endParaRPr kumimoji="1" lang="en-US" altLang="ja-JP" sz="1100" b="1">
              <a:solidFill>
                <a:srgbClr val="0070C0"/>
              </a:solidFill>
              <a:latin typeface="メイリオ" panose="020B0604030504040204" pitchFamily="50" charset="-128"/>
              <a:ea typeface="メイリオ" panose="020B0604030504040204" pitchFamily="50" charset="-128"/>
            </a:endParaRPr>
          </a:p>
          <a:p>
            <a:pPr algn="ctr"/>
            <a:r>
              <a:rPr kumimoji="1" lang="ja-JP" altLang="en-US" sz="1100" b="1">
                <a:solidFill>
                  <a:srgbClr val="0070C0"/>
                </a:solidFill>
                <a:latin typeface="メイリオ" panose="020B0604030504040204" pitchFamily="50" charset="-128"/>
                <a:ea typeface="メイリオ" panose="020B0604030504040204" pitchFamily="50" charset="-128"/>
              </a:rPr>
              <a:t>（〇〇補助金申請管理など）</a:t>
            </a:r>
          </a:p>
        </xdr:txBody>
      </xdr:sp>
    </xdr:grpSp>
    <xdr:clientData/>
  </xdr:twoCellAnchor>
  <xdr:twoCellAnchor>
    <xdr:from>
      <xdr:col>0</xdr:col>
      <xdr:colOff>173349</xdr:colOff>
      <xdr:row>9</xdr:row>
      <xdr:rowOff>15241</xdr:rowOff>
    </xdr:from>
    <xdr:to>
      <xdr:col>2</xdr:col>
      <xdr:colOff>342144</xdr:colOff>
      <xdr:row>20</xdr:row>
      <xdr:rowOff>17146</xdr:rowOff>
    </xdr:to>
    <xdr:sp macro="" textlink="">
      <xdr:nvSpPr>
        <xdr:cNvPr id="5" name="四角形: 角を丸くする 4">
          <a:extLst>
            <a:ext uri="{FF2B5EF4-FFF2-40B4-BE49-F238E27FC236}">
              <a16:creationId xmlns:a16="http://schemas.microsoft.com/office/drawing/2014/main" id="{715079D4-974C-4AD9-9441-DBF1AD3A4F60}"/>
            </a:ext>
          </a:extLst>
        </xdr:cNvPr>
        <xdr:cNvSpPr/>
      </xdr:nvSpPr>
      <xdr:spPr>
        <a:xfrm>
          <a:off x="173349" y="7444741"/>
          <a:ext cx="2959620" cy="2411730"/>
        </a:xfrm>
        <a:prstGeom prst="roundRect">
          <a:avLst>
            <a:gd name="adj" fmla="val 11151"/>
          </a:avLst>
        </a:prstGeom>
        <a:noFill/>
        <a:ln w="28575">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t"/>
        <a:lstStyle/>
        <a:p>
          <a:pPr algn="ctr"/>
          <a:r>
            <a:rPr kumimoji="1" lang="ja-JP" altLang="en-US" sz="1400" b="1">
              <a:ln>
                <a:noFill/>
              </a:ln>
              <a:solidFill>
                <a:srgbClr val="0070C0"/>
              </a:solidFill>
              <a:latin typeface="メイリオ" panose="020B0604030504040204" pitchFamily="50" charset="-128"/>
              <a:ea typeface="メイリオ" panose="020B0604030504040204" pitchFamily="50" charset="-128"/>
            </a:rPr>
            <a:t>オンライン申請</a:t>
          </a:r>
        </a:p>
      </xdr:txBody>
    </xdr:sp>
    <xdr:clientData/>
  </xdr:twoCellAnchor>
  <xdr:twoCellAnchor>
    <xdr:from>
      <xdr:col>2</xdr:col>
      <xdr:colOff>689608</xdr:colOff>
      <xdr:row>9</xdr:row>
      <xdr:rowOff>19051</xdr:rowOff>
    </xdr:from>
    <xdr:to>
      <xdr:col>2</xdr:col>
      <xdr:colOff>3647323</xdr:colOff>
      <xdr:row>20</xdr:row>
      <xdr:rowOff>20956</xdr:rowOff>
    </xdr:to>
    <xdr:sp macro="" textlink="">
      <xdr:nvSpPr>
        <xdr:cNvPr id="15" name="四角形: 角を丸くする 14">
          <a:extLst>
            <a:ext uri="{FF2B5EF4-FFF2-40B4-BE49-F238E27FC236}">
              <a16:creationId xmlns:a16="http://schemas.microsoft.com/office/drawing/2014/main" id="{1C5CB440-6441-4D07-A05F-676C61196B1D}"/>
            </a:ext>
          </a:extLst>
        </xdr:cNvPr>
        <xdr:cNvSpPr/>
      </xdr:nvSpPr>
      <xdr:spPr>
        <a:xfrm>
          <a:off x="3480433" y="7448551"/>
          <a:ext cx="2957715" cy="2411730"/>
        </a:xfrm>
        <a:prstGeom prst="roundRect">
          <a:avLst>
            <a:gd name="adj" fmla="val 11151"/>
          </a:avLst>
        </a:prstGeom>
        <a:noFill/>
        <a:ln w="28575">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t"/>
        <a:lstStyle/>
        <a:p>
          <a:pPr algn="ctr"/>
          <a:r>
            <a:rPr kumimoji="1" lang="ja-JP" altLang="en-US" sz="1400" b="1">
              <a:ln>
                <a:noFill/>
              </a:ln>
              <a:solidFill>
                <a:srgbClr val="0070C0"/>
              </a:solidFill>
              <a:latin typeface="メイリオ" panose="020B0604030504040204" pitchFamily="50" charset="-128"/>
              <a:ea typeface="メイリオ" panose="020B0604030504040204" pitchFamily="50" charset="-128"/>
            </a:rPr>
            <a:t>ローコード・ノーコードツール</a:t>
          </a:r>
        </a:p>
      </xdr:txBody>
    </xdr:sp>
    <xdr:clientData/>
  </xdr:twoCellAnchor>
  <xdr:twoCellAnchor>
    <xdr:from>
      <xdr:col>1</xdr:col>
      <xdr:colOff>1714500</xdr:colOff>
      <xdr:row>14</xdr:row>
      <xdr:rowOff>211908</xdr:rowOff>
    </xdr:from>
    <xdr:to>
      <xdr:col>2</xdr:col>
      <xdr:colOff>1790711</xdr:colOff>
      <xdr:row>14</xdr:row>
      <xdr:rowOff>211908</xdr:rowOff>
    </xdr:to>
    <xdr:cxnSp macro="">
      <xdr:nvCxnSpPr>
        <xdr:cNvPr id="24" name="直線矢印コネクタ 23">
          <a:extLst>
            <a:ext uri="{FF2B5EF4-FFF2-40B4-BE49-F238E27FC236}">
              <a16:creationId xmlns:a16="http://schemas.microsoft.com/office/drawing/2014/main" id="{05975135-3E23-49A9-A043-40980CBD9664}"/>
            </a:ext>
          </a:extLst>
        </xdr:cNvPr>
        <xdr:cNvCxnSpPr/>
      </xdr:nvCxnSpPr>
      <xdr:spPr>
        <a:xfrm flipV="1">
          <a:off x="2038350" y="6879408"/>
          <a:ext cx="2543186" cy="0"/>
        </a:xfrm>
        <a:prstGeom prst="straightConnector1">
          <a:avLst/>
        </a:prstGeom>
        <a:ln>
          <a:solidFill>
            <a:schemeClr val="tx1"/>
          </a:solidFill>
          <a:prstDash val="sys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1653540</xdr:colOff>
      <xdr:row>15</xdr:row>
      <xdr:rowOff>72843</xdr:rowOff>
    </xdr:from>
    <xdr:to>
      <xdr:col>2</xdr:col>
      <xdr:colOff>1729751</xdr:colOff>
      <xdr:row>15</xdr:row>
      <xdr:rowOff>72843</xdr:rowOff>
    </xdr:to>
    <xdr:cxnSp macro="">
      <xdr:nvCxnSpPr>
        <xdr:cNvPr id="25" name="直線矢印コネクタ 24">
          <a:extLst>
            <a:ext uri="{FF2B5EF4-FFF2-40B4-BE49-F238E27FC236}">
              <a16:creationId xmlns:a16="http://schemas.microsoft.com/office/drawing/2014/main" id="{77755542-701F-4135-88B6-87835572F126}"/>
            </a:ext>
          </a:extLst>
        </xdr:cNvPr>
        <xdr:cNvCxnSpPr/>
      </xdr:nvCxnSpPr>
      <xdr:spPr>
        <a:xfrm flipV="1">
          <a:off x="1977390" y="6959418"/>
          <a:ext cx="2543186" cy="0"/>
        </a:xfrm>
        <a:prstGeom prst="straightConnector1">
          <a:avLst/>
        </a:prstGeom>
        <a:ln>
          <a:solidFill>
            <a:schemeClr val="tx1"/>
          </a:solidFill>
          <a:prstDash val="sys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1602105</xdr:colOff>
      <xdr:row>15</xdr:row>
      <xdr:rowOff>158568</xdr:rowOff>
    </xdr:from>
    <xdr:to>
      <xdr:col>2</xdr:col>
      <xdr:colOff>1678316</xdr:colOff>
      <xdr:row>15</xdr:row>
      <xdr:rowOff>158568</xdr:rowOff>
    </xdr:to>
    <xdr:cxnSp macro="">
      <xdr:nvCxnSpPr>
        <xdr:cNvPr id="26" name="直線矢印コネクタ 25">
          <a:extLst>
            <a:ext uri="{FF2B5EF4-FFF2-40B4-BE49-F238E27FC236}">
              <a16:creationId xmlns:a16="http://schemas.microsoft.com/office/drawing/2014/main" id="{14F4A493-4690-44F2-9663-DDE1B4C0AF57}"/>
            </a:ext>
          </a:extLst>
        </xdr:cNvPr>
        <xdr:cNvCxnSpPr/>
      </xdr:nvCxnSpPr>
      <xdr:spPr>
        <a:xfrm flipV="1">
          <a:off x="1925955" y="7045143"/>
          <a:ext cx="2543186" cy="0"/>
        </a:xfrm>
        <a:prstGeom prst="straightConnector1">
          <a:avLst/>
        </a:prstGeom>
        <a:ln>
          <a:solidFill>
            <a:schemeClr val="tx1"/>
          </a:solidFill>
          <a:prstDash val="sys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243840</xdr:colOff>
      <xdr:row>21</xdr:row>
      <xdr:rowOff>68580</xdr:rowOff>
    </xdr:from>
    <xdr:to>
      <xdr:col>2</xdr:col>
      <xdr:colOff>3759231</xdr:colOff>
      <xdr:row>37</xdr:row>
      <xdr:rowOff>85725</xdr:rowOff>
    </xdr:to>
    <xdr:pic>
      <xdr:nvPicPr>
        <xdr:cNvPr id="13" name="図 12">
          <a:extLst>
            <a:ext uri="{FF2B5EF4-FFF2-40B4-BE49-F238E27FC236}">
              <a16:creationId xmlns:a16="http://schemas.microsoft.com/office/drawing/2014/main" id="{DD52C774-6E72-43A8-A7D7-497A75DF41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 y="8321040"/>
          <a:ext cx="6336696" cy="355092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9523</xdr:colOff>
      <xdr:row>2</xdr:row>
      <xdr:rowOff>55245</xdr:rowOff>
    </xdr:from>
    <xdr:to>
      <xdr:col>49</xdr:col>
      <xdr:colOff>31749</xdr:colOff>
      <xdr:row>9</xdr:row>
      <xdr:rowOff>170815</xdr:rowOff>
    </xdr:to>
    <xdr:sp macro="" textlink="">
      <xdr:nvSpPr>
        <xdr:cNvPr id="2" name="テキスト ボックス 1">
          <a:extLst>
            <a:ext uri="{FF2B5EF4-FFF2-40B4-BE49-F238E27FC236}">
              <a16:creationId xmlns:a16="http://schemas.microsoft.com/office/drawing/2014/main" id="{48111B68-13C2-4A41-AF88-A49DB67B8241}"/>
            </a:ext>
          </a:extLst>
        </xdr:cNvPr>
        <xdr:cNvSpPr txBox="1"/>
      </xdr:nvSpPr>
      <xdr:spPr>
        <a:xfrm>
          <a:off x="12487273" y="785495"/>
          <a:ext cx="10563226" cy="2607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solidFill>
                <a:srgbClr val="FF0000"/>
              </a:solidFill>
            </a:rPr>
            <a:t>データで提出する際は、</a:t>
          </a:r>
          <a:endParaRPr kumimoji="1" lang="en-US" altLang="ja-JP" sz="5400" b="1">
            <a:solidFill>
              <a:srgbClr val="FF0000"/>
            </a:solidFill>
          </a:endParaRPr>
        </a:p>
        <a:p>
          <a:r>
            <a:rPr kumimoji="1" lang="ja-JP" altLang="en-US" sz="5400" b="1">
              <a:solidFill>
                <a:srgbClr val="FF0000"/>
              </a:solidFill>
            </a:rPr>
            <a:t>このシートを削除してください。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23CE68-04A6-477F-9F4D-1D49BB094E6C}" name="テーブル1" displayName="テーブル1" ref="A3:C7" totalsRowShown="0" headerRowDxfId="6" headerRowBorderDxfId="5" tableBorderDxfId="4" totalsRowBorderDxfId="3">
  <autoFilter ref="A3:C7" xr:uid="{DD2E508A-88E3-45BE-9346-B6D16914288B}"/>
  <tableColumns count="3">
    <tableColumn id="1" xr3:uid="{4DA70E7E-5EB4-4515-91C5-942E27A9DCEA}" name="#" dataDxfId="2"/>
    <tableColumn id="2" xr3:uid="{163E4413-2D86-44DE-B01B-C94CF54C0013}" name="用語名" dataDxfId="1"/>
    <tableColumn id="3" xr3:uid="{D3D3F155-C93B-4860-BA41-9C9A1CB857AD}" name="用語の定義"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98"/>
  <sheetViews>
    <sheetView tabSelected="1" view="pageBreakPreview" zoomScale="85" zoomScaleNormal="55" zoomScaleSheetLayoutView="85" workbookViewId="0">
      <selection activeCell="A2" sqref="A2"/>
    </sheetView>
  </sheetViews>
  <sheetFormatPr defaultColWidth="9" defaultRowHeight="13.2"/>
  <cols>
    <col min="1" max="1" width="6.19921875" style="6" customWidth="1"/>
    <col min="2" max="2" width="16" style="6" customWidth="1"/>
    <col min="3" max="3" width="15.296875" style="1" customWidth="1"/>
    <col min="4" max="4" width="42.69921875" style="1" customWidth="1"/>
    <col min="5" max="5" width="8.3984375" style="4" customWidth="1"/>
    <col min="6" max="6" width="8.3984375" style="1" customWidth="1"/>
    <col min="7" max="7" width="27.8984375" style="1" customWidth="1"/>
    <col min="8" max="8" width="18.09765625" style="3" customWidth="1"/>
    <col min="9" max="9" width="7.09765625" style="2" bestFit="1" customWidth="1"/>
    <col min="10" max="10" width="17.19921875" style="3" bestFit="1" customWidth="1"/>
    <col min="11" max="11" width="7.59765625" style="4" customWidth="1"/>
    <col min="12" max="12" width="27.3984375" style="5" customWidth="1"/>
    <col min="13" max="16384" width="9" style="6"/>
  </cols>
  <sheetData>
    <row r="1" spans="1:17" ht="21">
      <c r="A1" s="47" t="s">
        <v>129</v>
      </c>
    </row>
    <row r="2" spans="1:17" ht="17.399999999999999" customHeight="1">
      <c r="A2" s="47"/>
    </row>
    <row r="3" spans="1:17" ht="33">
      <c r="B3" s="18" t="s">
        <v>125</v>
      </c>
      <c r="C3" s="17"/>
      <c r="D3" s="17"/>
      <c r="E3" s="27"/>
      <c r="F3" s="17"/>
      <c r="G3" s="17"/>
      <c r="H3" s="2"/>
      <c r="I3" s="3"/>
      <c r="J3" s="4"/>
      <c r="K3" s="5"/>
      <c r="L3" s="6"/>
    </row>
    <row r="4" spans="1:17" ht="18" customHeight="1">
      <c r="B4" s="18"/>
      <c r="C4" s="17"/>
      <c r="D4" s="17"/>
      <c r="E4" s="27"/>
      <c r="F4" s="17"/>
      <c r="G4" s="17"/>
      <c r="H4" s="2"/>
      <c r="I4" s="3"/>
      <c r="J4" s="4"/>
      <c r="K4" s="5"/>
      <c r="L4" s="6"/>
    </row>
    <row r="5" spans="1:17" ht="14.4" customHeight="1">
      <c r="B5" s="1" t="s">
        <v>60</v>
      </c>
      <c r="C5" s="17"/>
      <c r="D5" s="17"/>
      <c r="E5" s="27"/>
      <c r="F5" s="17"/>
      <c r="G5" s="17"/>
      <c r="H5" s="2"/>
      <c r="I5" s="3"/>
      <c r="J5" s="4"/>
      <c r="K5" s="5"/>
      <c r="L5" s="6"/>
    </row>
    <row r="6" spans="1:17" ht="27" customHeight="1">
      <c r="B6" s="70" t="s">
        <v>62</v>
      </c>
      <c r="C6" s="70"/>
      <c r="D6" s="70" t="s">
        <v>106</v>
      </c>
      <c r="E6" s="70"/>
      <c r="F6" s="70"/>
      <c r="G6" s="70"/>
      <c r="H6" s="2"/>
      <c r="I6" s="3"/>
      <c r="J6" s="4"/>
      <c r="K6" s="5"/>
      <c r="L6" s="6"/>
    </row>
    <row r="7" spans="1:17" ht="27" customHeight="1">
      <c r="B7" s="71" t="s">
        <v>61</v>
      </c>
      <c r="C7" s="71"/>
      <c r="D7" s="71" t="s">
        <v>128</v>
      </c>
      <c r="E7" s="71"/>
      <c r="F7" s="71"/>
      <c r="G7" s="71"/>
      <c r="H7" s="2"/>
      <c r="I7" s="3"/>
      <c r="J7" s="4"/>
      <c r="K7" s="5"/>
      <c r="L7" s="6"/>
    </row>
    <row r="8" spans="1:17" ht="27" customHeight="1">
      <c r="B8" s="72" t="s">
        <v>104</v>
      </c>
      <c r="C8" s="72"/>
      <c r="D8" s="71" t="s">
        <v>63</v>
      </c>
      <c r="E8" s="71"/>
      <c r="F8" s="71"/>
      <c r="G8" s="71"/>
      <c r="H8" s="2"/>
      <c r="I8" s="3"/>
      <c r="J8" s="4"/>
      <c r="K8" s="5"/>
      <c r="L8" s="6"/>
    </row>
    <row r="9" spans="1:17">
      <c r="B9" s="1"/>
      <c r="E9" s="28"/>
      <c r="F9" s="19"/>
      <c r="G9" s="31"/>
      <c r="H9" s="2"/>
      <c r="I9" s="3"/>
      <c r="J9" s="4"/>
      <c r="K9" s="5"/>
      <c r="L9" s="6"/>
    </row>
    <row r="10" spans="1:17" s="9" customFormat="1" ht="12">
      <c r="B10" s="1" t="s">
        <v>0</v>
      </c>
      <c r="C10" s="2"/>
      <c r="D10" s="1"/>
      <c r="E10" s="29"/>
      <c r="F10" s="7"/>
      <c r="G10" s="7"/>
      <c r="H10" s="1"/>
      <c r="I10" s="1"/>
      <c r="J10" s="1"/>
      <c r="K10" s="3"/>
      <c r="L10" s="3"/>
      <c r="M10" s="3"/>
      <c r="N10" s="3"/>
      <c r="O10" s="8"/>
      <c r="P10" s="4"/>
      <c r="Q10" s="5"/>
    </row>
    <row r="11" spans="1:17" s="9" customFormat="1" ht="19.2" customHeight="1">
      <c r="B11" s="53" t="s">
        <v>4</v>
      </c>
      <c r="C11" s="71" t="s">
        <v>7</v>
      </c>
      <c r="D11" s="71"/>
      <c r="E11" s="29"/>
      <c r="F11" s="7"/>
      <c r="G11" s="7"/>
      <c r="H11" s="1"/>
      <c r="I11" s="1"/>
      <c r="J11" s="1"/>
      <c r="K11" s="3"/>
      <c r="L11" s="3"/>
      <c r="M11" s="3"/>
      <c r="N11" s="8"/>
      <c r="O11" s="4"/>
      <c r="P11" s="5"/>
    </row>
    <row r="12" spans="1:17" s="9" customFormat="1" ht="19.2" customHeight="1">
      <c r="B12" s="53" t="s">
        <v>5</v>
      </c>
      <c r="C12" s="71" t="s">
        <v>8</v>
      </c>
      <c r="D12" s="71"/>
      <c r="E12" s="29"/>
      <c r="F12" s="7"/>
      <c r="G12" s="7"/>
      <c r="H12" s="1"/>
      <c r="I12" s="1"/>
      <c r="J12" s="1"/>
      <c r="K12" s="3"/>
      <c r="L12" s="3"/>
      <c r="M12" s="3"/>
      <c r="N12" s="8"/>
      <c r="O12" s="4"/>
      <c r="P12" s="5"/>
    </row>
    <row r="13" spans="1:17" s="9" customFormat="1" ht="19.2" customHeight="1">
      <c r="B13" s="53" t="s">
        <v>6</v>
      </c>
      <c r="C13" s="71" t="s">
        <v>9</v>
      </c>
      <c r="D13" s="71"/>
      <c r="E13" s="29"/>
      <c r="F13" s="7"/>
      <c r="G13" s="7"/>
      <c r="H13" s="1"/>
      <c r="I13" s="1"/>
      <c r="J13" s="1"/>
      <c r="K13" s="3"/>
      <c r="L13" s="3"/>
      <c r="M13" s="3"/>
      <c r="N13" s="8"/>
      <c r="O13" s="4"/>
      <c r="P13" s="5"/>
    </row>
    <row r="14" spans="1:17" s="9" customFormat="1" ht="12">
      <c r="B14" s="2"/>
      <c r="C14" s="1"/>
      <c r="E14" s="29"/>
      <c r="F14" s="7"/>
      <c r="G14" s="7"/>
      <c r="H14" s="1"/>
      <c r="I14" s="1"/>
      <c r="J14" s="1"/>
      <c r="K14" s="3"/>
      <c r="L14" s="3"/>
      <c r="M14" s="3"/>
      <c r="N14" s="8"/>
      <c r="O14" s="4"/>
      <c r="P14" s="5"/>
    </row>
    <row r="15" spans="1:17" s="9" customFormat="1" ht="12">
      <c r="B15" s="9" t="s">
        <v>1</v>
      </c>
      <c r="C15" s="2"/>
      <c r="D15" s="1"/>
      <c r="E15" s="29"/>
      <c r="F15" s="7"/>
      <c r="G15" s="7"/>
      <c r="H15" s="1"/>
      <c r="I15" s="1"/>
      <c r="J15" s="1"/>
      <c r="K15" s="3"/>
      <c r="L15" s="3"/>
      <c r="M15" s="3"/>
      <c r="N15" s="8"/>
      <c r="O15" s="4"/>
      <c r="P15" s="5"/>
    </row>
    <row r="16" spans="1:17" s="9" customFormat="1" ht="29.4" customHeight="1">
      <c r="B16" s="53" t="s">
        <v>10</v>
      </c>
      <c r="C16" s="72" t="s">
        <v>140</v>
      </c>
      <c r="D16" s="72"/>
      <c r="E16" s="72"/>
      <c r="F16" s="72"/>
      <c r="G16" s="72"/>
      <c r="K16" s="12"/>
      <c r="L16" s="12"/>
      <c r="M16" s="12"/>
      <c r="N16" s="13"/>
      <c r="O16" s="14"/>
      <c r="P16" s="15"/>
    </row>
    <row r="17" spans="1:17" s="9" customFormat="1" ht="29.4" customHeight="1">
      <c r="B17" s="53" t="s">
        <v>22</v>
      </c>
      <c r="C17" s="72" t="s">
        <v>130</v>
      </c>
      <c r="D17" s="72"/>
      <c r="E17" s="72"/>
      <c r="F17" s="72"/>
      <c r="G17" s="72"/>
      <c r="K17" s="12"/>
      <c r="L17" s="12"/>
      <c r="M17" s="12"/>
      <c r="N17" s="13"/>
      <c r="O17" s="14"/>
      <c r="P17" s="15"/>
    </row>
    <row r="18" spans="1:17" s="9" customFormat="1" ht="29.4" customHeight="1">
      <c r="B18" s="53" t="s">
        <v>23</v>
      </c>
      <c r="C18" s="72" t="s">
        <v>139</v>
      </c>
      <c r="D18" s="72"/>
      <c r="E18" s="72"/>
      <c r="F18" s="72"/>
      <c r="G18" s="72"/>
      <c r="K18" s="12"/>
      <c r="L18" s="12"/>
      <c r="M18" s="12"/>
      <c r="N18" s="13"/>
      <c r="O18" s="14"/>
      <c r="P18" s="15"/>
    </row>
    <row r="19" spans="1:17" s="9" customFormat="1" ht="12">
      <c r="C19" s="10"/>
      <c r="E19" s="30"/>
      <c r="F19" s="11"/>
      <c r="G19" s="11"/>
      <c r="K19" s="12"/>
      <c r="L19" s="12"/>
      <c r="M19" s="12"/>
      <c r="N19" s="13"/>
      <c r="O19" s="14"/>
      <c r="P19" s="15"/>
    </row>
    <row r="20" spans="1:17" s="9" customFormat="1" ht="17.399999999999999" customHeight="1">
      <c r="B20" s="54" t="s">
        <v>143</v>
      </c>
      <c r="C20" s="2"/>
      <c r="D20" s="1"/>
      <c r="E20" s="29"/>
      <c r="F20" s="7"/>
      <c r="G20" s="7"/>
      <c r="H20" s="1"/>
      <c r="I20" s="1"/>
      <c r="J20" s="1"/>
      <c r="K20" s="3"/>
      <c r="L20" s="3"/>
      <c r="M20" s="3"/>
      <c r="N20" s="3"/>
      <c r="O20" s="8"/>
      <c r="P20" s="4"/>
      <c r="Q20" s="5"/>
    </row>
    <row r="21" spans="1:17" s="9" customFormat="1" ht="12">
      <c r="B21" s="1"/>
      <c r="C21" s="2"/>
      <c r="D21" s="1"/>
      <c r="E21" s="29"/>
      <c r="F21" s="7"/>
      <c r="G21" s="7"/>
      <c r="H21" s="1"/>
      <c r="I21" s="1"/>
      <c r="J21" s="1"/>
      <c r="K21" s="3"/>
      <c r="L21" s="3"/>
      <c r="M21" s="3"/>
      <c r="N21" s="3"/>
      <c r="O21" s="8"/>
      <c r="P21" s="4"/>
      <c r="Q21" s="5"/>
    </row>
    <row r="22" spans="1:17" s="9" customFormat="1" ht="37.200000000000003" customHeight="1">
      <c r="B22" s="73" t="s">
        <v>142</v>
      </c>
      <c r="C22" s="73"/>
      <c r="D22" s="73"/>
      <c r="E22" s="73"/>
      <c r="F22" s="73"/>
      <c r="G22" s="73"/>
      <c r="K22" s="12"/>
      <c r="L22" s="12"/>
      <c r="M22" s="12"/>
      <c r="N22" s="13"/>
      <c r="O22" s="14"/>
      <c r="P22" s="15"/>
    </row>
    <row r="23" spans="1:17" s="9" customFormat="1" ht="12">
      <c r="C23" s="10"/>
      <c r="E23" s="30"/>
      <c r="F23" s="11"/>
      <c r="G23" s="11"/>
      <c r="K23" s="33"/>
      <c r="L23" s="33"/>
      <c r="M23" s="33"/>
      <c r="N23" s="13"/>
      <c r="O23" s="14"/>
      <c r="P23" s="15"/>
    </row>
    <row r="24" spans="1:17" s="9" customFormat="1" ht="12">
      <c r="B24" s="14" t="s">
        <v>141</v>
      </c>
      <c r="C24" s="10"/>
      <c r="E24" s="30"/>
      <c r="F24" s="11"/>
      <c r="G24" s="11"/>
      <c r="K24" s="52"/>
      <c r="L24" s="52"/>
      <c r="M24" s="52"/>
      <c r="N24" s="13"/>
      <c r="O24" s="14"/>
      <c r="P24" s="15"/>
    </row>
    <row r="25" spans="1:17" s="9" customFormat="1" ht="12">
      <c r="B25" s="14"/>
      <c r="C25" s="10"/>
      <c r="E25" s="30"/>
      <c r="F25" s="11"/>
      <c r="G25" s="11"/>
      <c r="K25" s="52"/>
      <c r="L25" s="52"/>
      <c r="M25" s="52"/>
      <c r="N25" s="13"/>
      <c r="O25" s="14"/>
      <c r="P25" s="15"/>
    </row>
    <row r="26" spans="1:17" s="9" customFormat="1" ht="12">
      <c r="B26" s="14"/>
      <c r="C26" s="10"/>
      <c r="E26" s="30"/>
      <c r="F26" s="11"/>
      <c r="G26" s="11"/>
      <c r="K26" s="52"/>
      <c r="L26" s="52"/>
      <c r="M26" s="52"/>
      <c r="N26" s="13"/>
      <c r="O26" s="14"/>
      <c r="P26" s="15"/>
    </row>
    <row r="27" spans="1:17" ht="18" customHeight="1">
      <c r="A27" s="23" t="s">
        <v>64</v>
      </c>
      <c r="B27" s="23" t="s">
        <v>34</v>
      </c>
      <c r="C27" s="23" t="s">
        <v>2</v>
      </c>
      <c r="D27" s="23" t="s">
        <v>127</v>
      </c>
      <c r="E27" s="24" t="s">
        <v>3</v>
      </c>
      <c r="F27" s="25" t="s">
        <v>65</v>
      </c>
      <c r="G27" s="49" t="s">
        <v>105</v>
      </c>
      <c r="H27" s="6"/>
      <c r="I27" s="6"/>
      <c r="J27" s="6"/>
      <c r="K27" s="6"/>
      <c r="L27" s="6"/>
    </row>
    <row r="28" spans="1:17" ht="72.599999999999994" customHeight="1">
      <c r="A28" s="46">
        <v>1</v>
      </c>
      <c r="B28" s="50" t="s">
        <v>81</v>
      </c>
      <c r="C28" s="48" t="s">
        <v>57</v>
      </c>
      <c r="D28" s="16" t="s">
        <v>69</v>
      </c>
      <c r="E28" s="22" t="s">
        <v>53</v>
      </c>
      <c r="F28" s="21"/>
      <c r="G28" s="32"/>
      <c r="H28" s="6"/>
      <c r="I28" s="6"/>
      <c r="J28" s="6"/>
      <c r="K28" s="6"/>
      <c r="L28" s="6"/>
    </row>
    <row r="29" spans="1:17" ht="88.2" customHeight="1">
      <c r="A29" s="46">
        <v>2</v>
      </c>
      <c r="B29" s="51" t="s">
        <v>32</v>
      </c>
      <c r="C29" s="48" t="s">
        <v>39</v>
      </c>
      <c r="D29" s="26" t="s">
        <v>120</v>
      </c>
      <c r="E29" s="22" t="s">
        <v>29</v>
      </c>
      <c r="F29" s="21"/>
      <c r="G29" s="32"/>
      <c r="H29" s="6"/>
      <c r="I29" s="6"/>
      <c r="J29" s="6"/>
      <c r="K29" s="6"/>
      <c r="L29" s="6"/>
    </row>
    <row r="30" spans="1:17" ht="46.2" customHeight="1">
      <c r="A30" s="46">
        <v>3</v>
      </c>
      <c r="B30" s="51" t="s">
        <v>32</v>
      </c>
      <c r="C30" s="48" t="s">
        <v>57</v>
      </c>
      <c r="D30" s="16" t="s">
        <v>70</v>
      </c>
      <c r="E30" s="22" t="s">
        <v>54</v>
      </c>
      <c r="F30" s="21"/>
      <c r="G30" s="32"/>
      <c r="H30" s="6"/>
      <c r="I30" s="6"/>
      <c r="J30" s="6"/>
      <c r="K30" s="6"/>
      <c r="L30" s="6"/>
    </row>
    <row r="31" spans="1:17" ht="46.2" customHeight="1">
      <c r="A31" s="46">
        <v>4</v>
      </c>
      <c r="B31" s="51" t="s">
        <v>32</v>
      </c>
      <c r="C31" s="48" t="s">
        <v>57</v>
      </c>
      <c r="D31" s="16" t="s">
        <v>131</v>
      </c>
      <c r="E31" s="22" t="s">
        <v>54</v>
      </c>
      <c r="F31" s="21"/>
      <c r="G31" s="32"/>
      <c r="H31" s="6"/>
      <c r="I31" s="6"/>
      <c r="J31" s="6"/>
      <c r="K31" s="6"/>
      <c r="L31" s="6"/>
    </row>
    <row r="32" spans="1:17" ht="46.2" customHeight="1">
      <c r="A32" s="46">
        <v>5</v>
      </c>
      <c r="B32" s="51" t="s">
        <v>32</v>
      </c>
      <c r="C32" s="48" t="s">
        <v>12</v>
      </c>
      <c r="D32" s="16" t="s">
        <v>24</v>
      </c>
      <c r="E32" s="22" t="s">
        <v>53</v>
      </c>
      <c r="F32" s="21"/>
      <c r="G32" s="32"/>
      <c r="H32" s="6"/>
      <c r="I32" s="6"/>
      <c r="J32" s="6"/>
      <c r="K32" s="6"/>
      <c r="L32" s="6"/>
    </row>
    <row r="33" spans="1:12" ht="46.2" customHeight="1">
      <c r="A33" s="46">
        <v>6</v>
      </c>
      <c r="B33" s="51" t="s">
        <v>32</v>
      </c>
      <c r="C33" s="48" t="s">
        <v>49</v>
      </c>
      <c r="D33" s="16" t="s">
        <v>51</v>
      </c>
      <c r="E33" s="22" t="s">
        <v>53</v>
      </c>
      <c r="F33" s="21"/>
      <c r="G33" s="32"/>
      <c r="H33" s="6"/>
      <c r="I33" s="6"/>
      <c r="J33" s="6"/>
      <c r="K33" s="6"/>
      <c r="L33" s="6"/>
    </row>
    <row r="34" spans="1:12" ht="55.2" customHeight="1">
      <c r="A34" s="46">
        <v>7</v>
      </c>
      <c r="B34" s="51" t="s">
        <v>32</v>
      </c>
      <c r="C34" s="48" t="s">
        <v>49</v>
      </c>
      <c r="D34" s="16" t="s">
        <v>52</v>
      </c>
      <c r="E34" s="22" t="s">
        <v>53</v>
      </c>
      <c r="F34" s="21"/>
      <c r="G34" s="32"/>
      <c r="H34" s="6"/>
      <c r="I34" s="6"/>
      <c r="J34" s="6"/>
      <c r="K34" s="6"/>
      <c r="L34" s="6"/>
    </row>
    <row r="35" spans="1:12" ht="46.2" customHeight="1">
      <c r="A35" s="46">
        <v>8</v>
      </c>
      <c r="B35" s="51" t="s">
        <v>32</v>
      </c>
      <c r="C35" s="48" t="s">
        <v>49</v>
      </c>
      <c r="D35" s="16" t="s">
        <v>50</v>
      </c>
      <c r="E35" s="22" t="s">
        <v>53</v>
      </c>
      <c r="F35" s="21"/>
      <c r="G35" s="32"/>
      <c r="H35" s="6"/>
      <c r="I35" s="6"/>
      <c r="J35" s="6"/>
      <c r="K35" s="6"/>
      <c r="L35" s="6"/>
    </row>
    <row r="36" spans="1:12" ht="61.2" customHeight="1">
      <c r="A36" s="46">
        <v>9</v>
      </c>
      <c r="B36" s="51" t="s">
        <v>32</v>
      </c>
      <c r="C36" s="48" t="s">
        <v>25</v>
      </c>
      <c r="D36" s="16" t="s">
        <v>71</v>
      </c>
      <c r="E36" s="22" t="s">
        <v>54</v>
      </c>
      <c r="F36" s="21"/>
      <c r="G36" s="32"/>
      <c r="H36" s="6"/>
      <c r="I36" s="6"/>
      <c r="J36" s="6"/>
      <c r="K36" s="6"/>
      <c r="L36" s="6"/>
    </row>
    <row r="37" spans="1:12" ht="46.2" customHeight="1">
      <c r="A37" s="46">
        <v>10</v>
      </c>
      <c r="B37" s="51" t="s">
        <v>32</v>
      </c>
      <c r="C37" s="48" t="s">
        <v>26</v>
      </c>
      <c r="D37" s="16" t="s">
        <v>72</v>
      </c>
      <c r="E37" s="22" t="s">
        <v>54</v>
      </c>
      <c r="F37" s="21"/>
      <c r="G37" s="32"/>
      <c r="H37" s="6"/>
      <c r="I37" s="6"/>
      <c r="J37" s="6"/>
      <c r="K37" s="6"/>
      <c r="L37" s="6"/>
    </row>
    <row r="38" spans="1:12" ht="46.2" customHeight="1">
      <c r="A38" s="46">
        <v>11</v>
      </c>
      <c r="B38" s="51" t="s">
        <v>32</v>
      </c>
      <c r="C38" s="48" t="s">
        <v>26</v>
      </c>
      <c r="D38" s="16" t="s">
        <v>27</v>
      </c>
      <c r="E38" s="22" t="s">
        <v>54</v>
      </c>
      <c r="F38" s="21"/>
      <c r="G38" s="32"/>
      <c r="H38" s="6"/>
      <c r="I38" s="6"/>
      <c r="J38" s="6"/>
      <c r="K38" s="6"/>
      <c r="L38" s="6"/>
    </row>
    <row r="39" spans="1:12" ht="61.2" customHeight="1">
      <c r="A39" s="46">
        <v>12</v>
      </c>
      <c r="B39" s="51" t="s">
        <v>32</v>
      </c>
      <c r="C39" s="48" t="s">
        <v>26</v>
      </c>
      <c r="D39" s="16" t="s">
        <v>124</v>
      </c>
      <c r="E39" s="22" t="s">
        <v>53</v>
      </c>
      <c r="F39" s="21"/>
      <c r="G39" s="32"/>
      <c r="H39" s="6"/>
      <c r="I39" s="6"/>
      <c r="J39" s="6"/>
      <c r="K39" s="6"/>
      <c r="L39" s="6"/>
    </row>
    <row r="40" spans="1:12" ht="46.2" customHeight="1">
      <c r="A40" s="46">
        <v>13</v>
      </c>
      <c r="B40" s="51" t="s">
        <v>32</v>
      </c>
      <c r="C40" s="48" t="s">
        <v>26</v>
      </c>
      <c r="D40" s="16" t="s">
        <v>28</v>
      </c>
      <c r="E40" s="22" t="s">
        <v>54</v>
      </c>
      <c r="F40" s="21"/>
      <c r="G40" s="32"/>
      <c r="H40" s="6"/>
      <c r="I40" s="6"/>
      <c r="J40" s="6"/>
      <c r="K40" s="6"/>
      <c r="L40" s="6"/>
    </row>
    <row r="41" spans="1:12" ht="46.2" customHeight="1">
      <c r="A41" s="46">
        <v>14</v>
      </c>
      <c r="B41" s="51" t="s">
        <v>32</v>
      </c>
      <c r="C41" s="48" t="s">
        <v>26</v>
      </c>
      <c r="D41" s="16" t="s">
        <v>73</v>
      </c>
      <c r="E41" s="22" t="s">
        <v>53</v>
      </c>
      <c r="F41" s="21"/>
      <c r="G41" s="32"/>
      <c r="H41" s="6"/>
      <c r="I41" s="6"/>
      <c r="J41" s="6"/>
      <c r="K41" s="6"/>
      <c r="L41" s="6"/>
    </row>
    <row r="42" spans="1:12" ht="48.6" customHeight="1">
      <c r="A42" s="46">
        <v>15</v>
      </c>
      <c r="B42" s="51" t="s">
        <v>32</v>
      </c>
      <c r="C42" s="48" t="s">
        <v>30</v>
      </c>
      <c r="D42" s="26" t="s">
        <v>14</v>
      </c>
      <c r="E42" s="22" t="s">
        <v>53</v>
      </c>
      <c r="F42" s="21"/>
      <c r="G42" s="32"/>
      <c r="H42" s="6"/>
      <c r="I42" s="6"/>
      <c r="J42" s="6"/>
      <c r="K42" s="6"/>
      <c r="L42" s="6"/>
    </row>
    <row r="43" spans="1:12" ht="46.8" customHeight="1">
      <c r="A43" s="46">
        <v>16</v>
      </c>
      <c r="B43" s="51" t="s">
        <v>32</v>
      </c>
      <c r="C43" s="48" t="s">
        <v>30</v>
      </c>
      <c r="D43" s="16" t="s">
        <v>15</v>
      </c>
      <c r="E43" s="22" t="s">
        <v>53</v>
      </c>
      <c r="F43" s="21"/>
      <c r="G43" s="32"/>
      <c r="H43" s="6"/>
      <c r="I43" s="6"/>
      <c r="J43" s="6"/>
      <c r="K43" s="6"/>
      <c r="L43" s="6"/>
    </row>
    <row r="44" spans="1:12" ht="48.6" customHeight="1">
      <c r="A44" s="46">
        <v>17</v>
      </c>
      <c r="B44" s="51" t="s">
        <v>32</v>
      </c>
      <c r="C44" s="48" t="s">
        <v>30</v>
      </c>
      <c r="D44" s="16" t="s">
        <v>75</v>
      </c>
      <c r="E44" s="22" t="s">
        <v>53</v>
      </c>
      <c r="F44" s="21"/>
      <c r="G44" s="32"/>
      <c r="H44" s="6"/>
      <c r="I44" s="6"/>
      <c r="J44" s="6"/>
      <c r="K44" s="6"/>
      <c r="L44" s="6"/>
    </row>
    <row r="45" spans="1:12" ht="46.2" customHeight="1">
      <c r="A45" s="46">
        <v>18</v>
      </c>
      <c r="B45" s="51" t="s">
        <v>32</v>
      </c>
      <c r="C45" s="48" t="s">
        <v>30</v>
      </c>
      <c r="D45" s="26" t="s">
        <v>74</v>
      </c>
      <c r="E45" s="22" t="s">
        <v>53</v>
      </c>
      <c r="F45" s="21"/>
      <c r="G45" s="32"/>
      <c r="H45" s="6"/>
      <c r="I45" s="6"/>
      <c r="J45" s="6"/>
      <c r="K45" s="6"/>
      <c r="L45" s="6"/>
    </row>
    <row r="46" spans="1:12" ht="46.2" customHeight="1">
      <c r="A46" s="46">
        <v>19</v>
      </c>
      <c r="B46" s="51" t="s">
        <v>32</v>
      </c>
      <c r="C46" s="48" t="s">
        <v>30</v>
      </c>
      <c r="D46" s="26" t="s">
        <v>132</v>
      </c>
      <c r="E46" s="22" t="s">
        <v>53</v>
      </c>
      <c r="F46" s="21"/>
      <c r="G46" s="32"/>
      <c r="H46" s="6"/>
      <c r="I46" s="6"/>
      <c r="J46" s="6"/>
      <c r="K46" s="6"/>
      <c r="L46" s="6"/>
    </row>
    <row r="47" spans="1:12" ht="46.2" customHeight="1">
      <c r="A47" s="46">
        <v>20</v>
      </c>
      <c r="B47" s="51" t="s">
        <v>32</v>
      </c>
      <c r="C47" s="48" t="s">
        <v>30</v>
      </c>
      <c r="D47" s="26" t="s">
        <v>67</v>
      </c>
      <c r="E47" s="22" t="s">
        <v>53</v>
      </c>
      <c r="F47" s="21"/>
      <c r="G47" s="32"/>
      <c r="H47" s="6"/>
      <c r="I47" s="6"/>
      <c r="J47" s="6"/>
      <c r="K47" s="6"/>
      <c r="L47" s="6"/>
    </row>
    <row r="48" spans="1:12" ht="61.2" customHeight="1">
      <c r="A48" s="46">
        <v>21</v>
      </c>
      <c r="B48" s="51" t="s">
        <v>32</v>
      </c>
      <c r="C48" s="48" t="s">
        <v>30</v>
      </c>
      <c r="D48" s="26" t="s">
        <v>66</v>
      </c>
      <c r="E48" s="22" t="s">
        <v>53</v>
      </c>
      <c r="F48" s="21"/>
      <c r="G48" s="32"/>
      <c r="H48" s="6"/>
      <c r="I48" s="6"/>
      <c r="J48" s="6"/>
      <c r="K48" s="6"/>
      <c r="L48" s="6"/>
    </row>
    <row r="49" spans="1:12" ht="46.2" customHeight="1">
      <c r="A49" s="46">
        <v>22</v>
      </c>
      <c r="B49" s="51" t="s">
        <v>32</v>
      </c>
      <c r="C49" s="48" t="s">
        <v>30</v>
      </c>
      <c r="D49" s="26" t="s">
        <v>16</v>
      </c>
      <c r="E49" s="22" t="s">
        <v>53</v>
      </c>
      <c r="F49" s="21"/>
      <c r="G49" s="32"/>
      <c r="H49" s="6"/>
      <c r="I49" s="6"/>
      <c r="J49" s="6"/>
      <c r="K49" s="6"/>
      <c r="L49" s="6"/>
    </row>
    <row r="50" spans="1:12" ht="48.6" customHeight="1">
      <c r="A50" s="46">
        <v>23</v>
      </c>
      <c r="B50" s="51" t="s">
        <v>32</v>
      </c>
      <c r="C50" s="48" t="s">
        <v>30</v>
      </c>
      <c r="D50" s="26" t="s">
        <v>136</v>
      </c>
      <c r="E50" s="22" t="s">
        <v>54</v>
      </c>
      <c r="F50" s="21"/>
      <c r="G50" s="32"/>
      <c r="H50" s="20"/>
      <c r="I50" s="6"/>
      <c r="J50" s="6"/>
      <c r="K50" s="6"/>
      <c r="L50" s="6"/>
    </row>
    <row r="51" spans="1:12" ht="46.2" customHeight="1">
      <c r="A51" s="46">
        <v>24</v>
      </c>
      <c r="B51" s="51" t="s">
        <v>32</v>
      </c>
      <c r="C51" s="48" t="s">
        <v>30</v>
      </c>
      <c r="D51" s="26" t="s">
        <v>76</v>
      </c>
      <c r="E51" s="22" t="s">
        <v>53</v>
      </c>
      <c r="F51" s="21"/>
      <c r="G51" s="32"/>
      <c r="H51" s="6"/>
      <c r="I51" s="6"/>
      <c r="J51" s="6"/>
      <c r="K51" s="6"/>
      <c r="L51" s="6"/>
    </row>
    <row r="52" spans="1:12" ht="61.8" customHeight="1">
      <c r="A52" s="46">
        <v>25</v>
      </c>
      <c r="B52" s="51" t="s">
        <v>32</v>
      </c>
      <c r="C52" s="48" t="s">
        <v>30</v>
      </c>
      <c r="D52" s="26" t="s">
        <v>77</v>
      </c>
      <c r="E52" s="22" t="s">
        <v>29</v>
      </c>
      <c r="F52" s="21"/>
      <c r="G52" s="32"/>
      <c r="H52" s="6"/>
      <c r="I52" s="6"/>
      <c r="J52" s="6"/>
      <c r="K52" s="6"/>
      <c r="L52" s="6"/>
    </row>
    <row r="53" spans="1:12" ht="46.2" customHeight="1">
      <c r="A53" s="46">
        <v>26</v>
      </c>
      <c r="B53" s="51" t="s">
        <v>32</v>
      </c>
      <c r="C53" s="48" t="s">
        <v>30</v>
      </c>
      <c r="D53" s="26" t="s">
        <v>126</v>
      </c>
      <c r="E53" s="22" t="s">
        <v>54</v>
      </c>
      <c r="F53" s="21"/>
      <c r="G53" s="32"/>
      <c r="H53" s="6"/>
      <c r="I53" s="6"/>
      <c r="J53" s="6"/>
      <c r="K53" s="6"/>
      <c r="L53" s="6"/>
    </row>
    <row r="54" spans="1:12" ht="46.2" customHeight="1">
      <c r="A54" s="46">
        <v>27</v>
      </c>
      <c r="B54" s="51" t="s">
        <v>32</v>
      </c>
      <c r="C54" s="48" t="s">
        <v>30</v>
      </c>
      <c r="D54" s="26" t="s">
        <v>55</v>
      </c>
      <c r="E54" s="22" t="s">
        <v>53</v>
      </c>
      <c r="F54" s="21"/>
      <c r="G54" s="32"/>
      <c r="H54" s="6"/>
      <c r="I54" s="6"/>
      <c r="J54" s="6"/>
      <c r="K54" s="6"/>
      <c r="L54" s="6"/>
    </row>
    <row r="55" spans="1:12" ht="46.2" customHeight="1">
      <c r="A55" s="46">
        <v>28</v>
      </c>
      <c r="B55" s="51" t="s">
        <v>32</v>
      </c>
      <c r="C55" s="48" t="s">
        <v>31</v>
      </c>
      <c r="D55" s="26" t="s">
        <v>13</v>
      </c>
      <c r="E55" s="22" t="s">
        <v>53</v>
      </c>
      <c r="F55" s="21"/>
      <c r="G55" s="32"/>
      <c r="H55" s="6"/>
      <c r="I55" s="6"/>
      <c r="J55" s="6"/>
      <c r="K55" s="6"/>
      <c r="L55" s="6"/>
    </row>
    <row r="56" spans="1:12" ht="46.2" customHeight="1">
      <c r="A56" s="46">
        <v>29</v>
      </c>
      <c r="B56" s="51" t="s">
        <v>32</v>
      </c>
      <c r="C56" s="48" t="s">
        <v>31</v>
      </c>
      <c r="D56" s="26" t="s">
        <v>35</v>
      </c>
      <c r="E56" s="22" t="s">
        <v>54</v>
      </c>
      <c r="F56" s="21"/>
      <c r="G56" s="32"/>
      <c r="H56" s="6"/>
      <c r="I56" s="6"/>
      <c r="J56" s="6"/>
      <c r="K56" s="6"/>
      <c r="L56" s="6"/>
    </row>
    <row r="57" spans="1:12" ht="46.2" customHeight="1">
      <c r="A57" s="46">
        <v>30</v>
      </c>
      <c r="B57" s="51" t="s">
        <v>32</v>
      </c>
      <c r="C57" s="48" t="s">
        <v>31</v>
      </c>
      <c r="D57" s="26" t="s">
        <v>137</v>
      </c>
      <c r="E57" s="22" t="s">
        <v>54</v>
      </c>
      <c r="F57" s="21"/>
      <c r="G57" s="32"/>
      <c r="H57" s="6"/>
      <c r="I57" s="6"/>
      <c r="J57" s="6"/>
      <c r="K57" s="6"/>
      <c r="L57" s="6"/>
    </row>
    <row r="58" spans="1:12" ht="46.2" customHeight="1">
      <c r="A58" s="46">
        <v>31</v>
      </c>
      <c r="B58" s="51" t="s">
        <v>32</v>
      </c>
      <c r="C58" s="48" t="s">
        <v>31</v>
      </c>
      <c r="D58" s="26" t="s">
        <v>36</v>
      </c>
      <c r="E58" s="22" t="s">
        <v>54</v>
      </c>
      <c r="F58" s="21"/>
      <c r="G58" s="32"/>
      <c r="H58" s="6"/>
      <c r="I58" s="6"/>
      <c r="J58" s="6"/>
      <c r="K58" s="6"/>
      <c r="L58" s="6"/>
    </row>
    <row r="59" spans="1:12" ht="46.2" customHeight="1">
      <c r="A59" s="46">
        <v>32</v>
      </c>
      <c r="B59" s="51" t="s">
        <v>32</v>
      </c>
      <c r="C59" s="48" t="s">
        <v>39</v>
      </c>
      <c r="D59" s="26" t="s">
        <v>48</v>
      </c>
      <c r="E59" s="22" t="s">
        <v>53</v>
      </c>
      <c r="F59" s="21"/>
      <c r="G59" s="32"/>
      <c r="H59" s="6"/>
      <c r="I59" s="6"/>
      <c r="J59" s="6"/>
      <c r="K59" s="6"/>
      <c r="L59" s="6"/>
    </row>
    <row r="60" spans="1:12" ht="46.2" customHeight="1">
      <c r="A60" s="46">
        <v>33</v>
      </c>
      <c r="B60" s="51" t="s">
        <v>32</v>
      </c>
      <c r="C60" s="48" t="s">
        <v>39</v>
      </c>
      <c r="D60" s="26" t="s">
        <v>40</v>
      </c>
      <c r="E60" s="22" t="s">
        <v>53</v>
      </c>
      <c r="F60" s="21"/>
      <c r="G60" s="32"/>
      <c r="H60" s="6"/>
      <c r="I60" s="6"/>
      <c r="J60" s="6"/>
      <c r="K60" s="6"/>
      <c r="L60" s="6"/>
    </row>
    <row r="61" spans="1:12" ht="46.2" customHeight="1">
      <c r="A61" s="46">
        <v>34</v>
      </c>
      <c r="B61" s="51" t="s">
        <v>32</v>
      </c>
      <c r="C61" s="48" t="s">
        <v>39</v>
      </c>
      <c r="D61" s="26" t="s">
        <v>41</v>
      </c>
      <c r="E61" s="22" t="s">
        <v>53</v>
      </c>
      <c r="F61" s="21"/>
      <c r="G61" s="32"/>
      <c r="H61" s="6"/>
      <c r="I61" s="6"/>
      <c r="J61" s="6"/>
      <c r="K61" s="6"/>
      <c r="L61" s="6"/>
    </row>
    <row r="62" spans="1:12" ht="46.2" customHeight="1">
      <c r="A62" s="46">
        <v>35</v>
      </c>
      <c r="B62" s="51" t="s">
        <v>32</v>
      </c>
      <c r="C62" s="48" t="s">
        <v>39</v>
      </c>
      <c r="D62" s="26" t="s">
        <v>38</v>
      </c>
      <c r="E62" s="22" t="s">
        <v>53</v>
      </c>
      <c r="F62" s="21"/>
      <c r="G62" s="32"/>
      <c r="H62" s="6"/>
      <c r="I62" s="6"/>
      <c r="J62" s="6"/>
      <c r="K62" s="6"/>
      <c r="L62" s="6"/>
    </row>
    <row r="63" spans="1:12" ht="46.2" customHeight="1">
      <c r="A63" s="46">
        <v>36</v>
      </c>
      <c r="B63" s="51" t="s">
        <v>32</v>
      </c>
      <c r="C63" s="48" t="s">
        <v>43</v>
      </c>
      <c r="D63" s="26" t="s">
        <v>44</v>
      </c>
      <c r="E63" s="22" t="s">
        <v>53</v>
      </c>
      <c r="F63" s="21"/>
      <c r="G63" s="32"/>
      <c r="H63" s="6"/>
      <c r="I63" s="6"/>
      <c r="J63" s="6"/>
      <c r="K63" s="6"/>
      <c r="L63" s="6"/>
    </row>
    <row r="64" spans="1:12" ht="46.2" customHeight="1">
      <c r="A64" s="46">
        <v>37</v>
      </c>
      <c r="B64" s="51" t="s">
        <v>32</v>
      </c>
      <c r="C64" s="48" t="s">
        <v>47</v>
      </c>
      <c r="D64" s="26" t="s">
        <v>46</v>
      </c>
      <c r="E64" s="22" t="s">
        <v>29</v>
      </c>
      <c r="F64" s="21"/>
      <c r="G64" s="32"/>
      <c r="H64" s="6"/>
      <c r="I64" s="6"/>
      <c r="J64" s="6"/>
      <c r="K64" s="6"/>
      <c r="L64" s="6"/>
    </row>
    <row r="65" spans="1:12" ht="46.2" customHeight="1">
      <c r="A65" s="46">
        <v>38</v>
      </c>
      <c r="B65" s="51" t="s">
        <v>32</v>
      </c>
      <c r="C65" s="48" t="s">
        <v>17</v>
      </c>
      <c r="D65" s="26" t="s">
        <v>42</v>
      </c>
      <c r="E65" s="22" t="s">
        <v>54</v>
      </c>
      <c r="F65" s="21"/>
      <c r="G65" s="32"/>
      <c r="H65" s="6"/>
      <c r="I65" s="6"/>
      <c r="J65" s="6"/>
      <c r="K65" s="6"/>
      <c r="L65" s="6"/>
    </row>
    <row r="66" spans="1:12" ht="46.2" customHeight="1">
      <c r="A66" s="46">
        <v>39</v>
      </c>
      <c r="B66" s="51" t="s">
        <v>32</v>
      </c>
      <c r="C66" s="48" t="s">
        <v>17</v>
      </c>
      <c r="D66" s="26" t="s">
        <v>37</v>
      </c>
      <c r="E66" s="22" t="s">
        <v>53</v>
      </c>
      <c r="F66" s="21"/>
      <c r="G66" s="32"/>
      <c r="H66" s="6"/>
      <c r="I66" s="6"/>
      <c r="J66" s="6"/>
      <c r="K66" s="6"/>
      <c r="L66" s="6"/>
    </row>
    <row r="67" spans="1:12" ht="59.4" customHeight="1">
      <c r="A67" s="46">
        <v>40</v>
      </c>
      <c r="B67" s="51" t="s">
        <v>32</v>
      </c>
      <c r="C67" s="48" t="s">
        <v>17</v>
      </c>
      <c r="D67" s="26" t="s">
        <v>79</v>
      </c>
      <c r="E67" s="22" t="s">
        <v>53</v>
      </c>
      <c r="F67" s="21"/>
      <c r="G67" s="32"/>
      <c r="H67" s="6"/>
      <c r="I67" s="6"/>
      <c r="J67" s="6"/>
      <c r="K67" s="6"/>
      <c r="L67" s="6"/>
    </row>
    <row r="68" spans="1:12" ht="46.2" customHeight="1">
      <c r="A68" s="46">
        <v>41</v>
      </c>
      <c r="B68" s="51" t="s">
        <v>32</v>
      </c>
      <c r="C68" s="48" t="s">
        <v>17</v>
      </c>
      <c r="D68" s="26" t="s">
        <v>45</v>
      </c>
      <c r="E68" s="22" t="s">
        <v>53</v>
      </c>
      <c r="F68" s="21"/>
      <c r="G68" s="32"/>
      <c r="H68" s="6"/>
      <c r="I68" s="6"/>
      <c r="J68" s="6"/>
      <c r="K68" s="6"/>
      <c r="L68" s="6"/>
    </row>
    <row r="69" spans="1:12" ht="63" customHeight="1">
      <c r="A69" s="46">
        <v>42</v>
      </c>
      <c r="B69" s="51" t="s">
        <v>32</v>
      </c>
      <c r="C69" s="48" t="s">
        <v>18</v>
      </c>
      <c r="D69" s="26" t="s">
        <v>78</v>
      </c>
      <c r="E69" s="22" t="s">
        <v>53</v>
      </c>
      <c r="F69" s="21"/>
      <c r="G69" s="32"/>
      <c r="H69" s="6"/>
      <c r="I69" s="6"/>
      <c r="J69" s="6"/>
      <c r="K69" s="6"/>
      <c r="L69" s="6"/>
    </row>
    <row r="70" spans="1:12" ht="46.2" customHeight="1">
      <c r="A70" s="46">
        <v>43</v>
      </c>
      <c r="B70" s="51" t="s">
        <v>32</v>
      </c>
      <c r="C70" s="48" t="s">
        <v>18</v>
      </c>
      <c r="D70" s="26" t="s">
        <v>19</v>
      </c>
      <c r="E70" s="22" t="s">
        <v>53</v>
      </c>
      <c r="F70" s="21"/>
      <c r="G70" s="32"/>
      <c r="H70" s="6"/>
      <c r="I70" s="6"/>
      <c r="J70" s="6"/>
      <c r="K70" s="6"/>
      <c r="L70" s="6"/>
    </row>
    <row r="71" spans="1:12" ht="61.8" customHeight="1">
      <c r="A71" s="46">
        <v>44</v>
      </c>
      <c r="B71" s="51" t="s">
        <v>32</v>
      </c>
      <c r="C71" s="48" t="s">
        <v>18</v>
      </c>
      <c r="D71" s="26" t="s">
        <v>80</v>
      </c>
      <c r="E71" s="22" t="s">
        <v>53</v>
      </c>
      <c r="F71" s="21"/>
      <c r="G71" s="32"/>
      <c r="H71" s="6"/>
      <c r="I71" s="6"/>
      <c r="J71" s="6"/>
      <c r="K71" s="6"/>
      <c r="L71" s="6"/>
    </row>
    <row r="72" spans="1:12" ht="48.6" customHeight="1">
      <c r="A72" s="46">
        <v>45</v>
      </c>
      <c r="B72" s="51" t="s">
        <v>32</v>
      </c>
      <c r="C72" s="48" t="s">
        <v>133</v>
      </c>
      <c r="D72" s="26" t="s">
        <v>134</v>
      </c>
      <c r="E72" s="22" t="s">
        <v>29</v>
      </c>
      <c r="F72" s="32"/>
      <c r="G72" s="6"/>
      <c r="H72" s="6"/>
      <c r="I72" s="6"/>
      <c r="J72" s="6"/>
      <c r="K72" s="6"/>
      <c r="L72" s="6"/>
    </row>
    <row r="73" spans="1:12" ht="48.6" customHeight="1">
      <c r="A73" s="46">
        <v>46</v>
      </c>
      <c r="B73" s="51" t="s">
        <v>32</v>
      </c>
      <c r="C73" s="48" t="s">
        <v>20</v>
      </c>
      <c r="D73" s="26" t="s">
        <v>21</v>
      </c>
      <c r="E73" s="22" t="s">
        <v>29</v>
      </c>
      <c r="F73" s="21"/>
      <c r="G73" s="32"/>
      <c r="H73" s="6"/>
      <c r="I73" s="6"/>
      <c r="J73" s="6"/>
      <c r="K73" s="6"/>
      <c r="L73" s="6"/>
    </row>
    <row r="74" spans="1:12" ht="48.6" customHeight="1">
      <c r="A74" s="46">
        <v>47</v>
      </c>
      <c r="B74" s="51" t="s">
        <v>33</v>
      </c>
      <c r="C74" s="48" t="s">
        <v>49</v>
      </c>
      <c r="D74" s="16" t="s">
        <v>82</v>
      </c>
      <c r="E74" s="22" t="s">
        <v>53</v>
      </c>
      <c r="F74" s="21"/>
      <c r="G74" s="32"/>
      <c r="H74" s="6"/>
      <c r="I74" s="6"/>
      <c r="J74" s="6"/>
      <c r="K74" s="6"/>
      <c r="L74" s="6"/>
    </row>
    <row r="75" spans="1:12" ht="46.2" customHeight="1">
      <c r="A75" s="46">
        <v>48</v>
      </c>
      <c r="B75" s="51" t="s">
        <v>33</v>
      </c>
      <c r="C75" s="48" t="s">
        <v>49</v>
      </c>
      <c r="D75" s="16" t="s">
        <v>83</v>
      </c>
      <c r="E75" s="22" t="s">
        <v>53</v>
      </c>
      <c r="F75" s="21"/>
      <c r="G75" s="32"/>
      <c r="H75" s="6"/>
      <c r="I75" s="6"/>
      <c r="J75" s="6"/>
      <c r="K75" s="6"/>
      <c r="L75" s="6"/>
    </row>
    <row r="76" spans="1:12" ht="46.2" customHeight="1">
      <c r="A76" s="46">
        <v>49</v>
      </c>
      <c r="B76" s="51" t="s">
        <v>33</v>
      </c>
      <c r="C76" s="48" t="s">
        <v>49</v>
      </c>
      <c r="D76" s="26" t="s">
        <v>84</v>
      </c>
      <c r="E76" s="22" t="s">
        <v>53</v>
      </c>
      <c r="F76" s="21"/>
      <c r="G76" s="32"/>
      <c r="H76" s="6"/>
      <c r="I76" s="6"/>
      <c r="J76" s="6"/>
      <c r="K76" s="6"/>
      <c r="L76" s="6"/>
    </row>
    <row r="77" spans="1:12" ht="46.2" customHeight="1">
      <c r="A77" s="46">
        <v>50</v>
      </c>
      <c r="B77" s="51" t="s">
        <v>33</v>
      </c>
      <c r="C77" s="48" t="s">
        <v>49</v>
      </c>
      <c r="D77" s="26" t="s">
        <v>90</v>
      </c>
      <c r="E77" s="22" t="s">
        <v>87</v>
      </c>
      <c r="F77" s="21"/>
      <c r="G77" s="32"/>
      <c r="H77" s="6"/>
      <c r="I77" s="6"/>
      <c r="J77" s="6"/>
      <c r="K77" s="6"/>
      <c r="L77" s="6"/>
    </row>
    <row r="78" spans="1:12" ht="46.2" customHeight="1">
      <c r="A78" s="46">
        <v>51</v>
      </c>
      <c r="B78" s="51" t="s">
        <v>33</v>
      </c>
      <c r="C78" s="48" t="s">
        <v>49</v>
      </c>
      <c r="D78" s="26" t="s">
        <v>91</v>
      </c>
      <c r="E78" s="22" t="s">
        <v>85</v>
      </c>
      <c r="F78" s="21"/>
      <c r="G78" s="32"/>
      <c r="H78" s="6"/>
      <c r="I78" s="6"/>
      <c r="J78" s="6"/>
      <c r="K78" s="6"/>
      <c r="L78" s="6"/>
    </row>
    <row r="79" spans="1:12" ht="46.2" customHeight="1">
      <c r="A79" s="46">
        <v>52</v>
      </c>
      <c r="B79" s="51" t="s">
        <v>33</v>
      </c>
      <c r="C79" s="48" t="s">
        <v>49</v>
      </c>
      <c r="D79" s="26" t="s">
        <v>86</v>
      </c>
      <c r="E79" s="22" t="s">
        <v>85</v>
      </c>
      <c r="F79" s="21"/>
      <c r="G79" s="32"/>
      <c r="H79" s="6"/>
      <c r="I79" s="6"/>
      <c r="J79" s="6"/>
      <c r="K79" s="6"/>
      <c r="L79" s="6"/>
    </row>
    <row r="80" spans="1:12" ht="46.2" customHeight="1">
      <c r="A80" s="46">
        <v>53</v>
      </c>
      <c r="B80" s="51" t="s">
        <v>33</v>
      </c>
      <c r="C80" s="48" t="s">
        <v>49</v>
      </c>
      <c r="D80" s="26" t="s">
        <v>88</v>
      </c>
      <c r="E80" s="22" t="s">
        <v>87</v>
      </c>
      <c r="F80" s="21"/>
      <c r="G80" s="32"/>
      <c r="H80" s="6"/>
      <c r="I80" s="6"/>
      <c r="J80" s="6"/>
      <c r="K80" s="6"/>
      <c r="L80" s="6"/>
    </row>
    <row r="81" spans="1:12" ht="48.6" customHeight="1">
      <c r="A81" s="46">
        <v>54</v>
      </c>
      <c r="B81" s="51" t="s">
        <v>33</v>
      </c>
      <c r="C81" s="48" t="s">
        <v>49</v>
      </c>
      <c r="D81" s="26" t="s">
        <v>89</v>
      </c>
      <c r="E81" s="22" t="s">
        <v>87</v>
      </c>
      <c r="F81" s="21"/>
      <c r="G81" s="32"/>
      <c r="H81" s="6"/>
      <c r="I81" s="6"/>
      <c r="J81" s="6"/>
      <c r="K81" s="6"/>
      <c r="L81" s="6"/>
    </row>
    <row r="82" spans="1:12" ht="48.6" customHeight="1">
      <c r="A82" s="46">
        <v>55</v>
      </c>
      <c r="B82" s="51" t="s">
        <v>33</v>
      </c>
      <c r="C82" s="48" t="s">
        <v>49</v>
      </c>
      <c r="D82" s="26" t="s">
        <v>135</v>
      </c>
      <c r="E82" s="22" t="s">
        <v>53</v>
      </c>
      <c r="F82" s="21"/>
      <c r="G82" s="32"/>
      <c r="H82" s="6"/>
      <c r="I82" s="6"/>
      <c r="J82" s="6"/>
      <c r="K82" s="6"/>
      <c r="L82" s="6"/>
    </row>
    <row r="83" spans="1:12" ht="48.6" customHeight="1">
      <c r="A83" s="46">
        <v>56</v>
      </c>
      <c r="B83" s="51" t="s">
        <v>33</v>
      </c>
      <c r="C83" s="48" t="s">
        <v>56</v>
      </c>
      <c r="D83" s="26" t="s">
        <v>92</v>
      </c>
      <c r="E83" s="22" t="s">
        <v>53</v>
      </c>
      <c r="F83" s="21"/>
      <c r="G83" s="32"/>
      <c r="H83" s="6"/>
      <c r="I83" s="6"/>
      <c r="J83" s="6"/>
      <c r="K83" s="6"/>
      <c r="L83" s="6"/>
    </row>
    <row r="84" spans="1:12" ht="46.2" customHeight="1">
      <c r="A84" s="46">
        <v>57</v>
      </c>
      <c r="B84" s="51" t="s">
        <v>33</v>
      </c>
      <c r="C84" s="48" t="s">
        <v>56</v>
      </c>
      <c r="D84" s="26" t="s">
        <v>93</v>
      </c>
      <c r="E84" s="22" t="s">
        <v>54</v>
      </c>
      <c r="F84" s="21"/>
      <c r="G84" s="32"/>
      <c r="H84" s="6"/>
      <c r="I84" s="6"/>
      <c r="J84" s="6"/>
      <c r="K84" s="6"/>
      <c r="L84" s="6"/>
    </row>
    <row r="85" spans="1:12" ht="84.6" customHeight="1">
      <c r="A85" s="46">
        <v>58</v>
      </c>
      <c r="B85" s="51" t="s">
        <v>33</v>
      </c>
      <c r="C85" s="48" t="s">
        <v>56</v>
      </c>
      <c r="D85" s="26" t="s">
        <v>138</v>
      </c>
      <c r="E85" s="22" t="s">
        <v>53</v>
      </c>
      <c r="F85" s="21"/>
      <c r="G85" s="32"/>
      <c r="H85" s="6"/>
      <c r="I85" s="6"/>
      <c r="J85" s="6"/>
      <c r="K85" s="6"/>
      <c r="L85" s="6"/>
    </row>
    <row r="86" spans="1:12" ht="48.6" customHeight="1">
      <c r="A86" s="46">
        <v>59</v>
      </c>
      <c r="B86" s="51" t="s">
        <v>33</v>
      </c>
      <c r="C86" s="48" t="s">
        <v>58</v>
      </c>
      <c r="D86" s="26" t="s">
        <v>95</v>
      </c>
      <c r="E86" s="22" t="s">
        <v>53</v>
      </c>
      <c r="F86" s="21"/>
      <c r="G86" s="32"/>
      <c r="H86" s="6"/>
      <c r="I86" s="6"/>
      <c r="J86" s="6"/>
      <c r="K86" s="6"/>
      <c r="L86" s="6"/>
    </row>
    <row r="87" spans="1:12" ht="48.6" customHeight="1">
      <c r="A87" s="46">
        <v>60</v>
      </c>
      <c r="B87" s="51" t="s">
        <v>33</v>
      </c>
      <c r="C87" s="48" t="s">
        <v>58</v>
      </c>
      <c r="D87" s="26" t="s">
        <v>96</v>
      </c>
      <c r="E87" s="22" t="s">
        <v>53</v>
      </c>
      <c r="F87" s="21"/>
      <c r="G87" s="32"/>
      <c r="H87" s="6"/>
      <c r="I87" s="6"/>
      <c r="J87" s="6"/>
      <c r="K87" s="6"/>
      <c r="L87" s="6"/>
    </row>
    <row r="88" spans="1:12" ht="48.6" customHeight="1">
      <c r="A88" s="46">
        <v>61</v>
      </c>
      <c r="B88" s="51" t="s">
        <v>33</v>
      </c>
      <c r="C88" s="48" t="s">
        <v>58</v>
      </c>
      <c r="D88" s="26" t="s">
        <v>68</v>
      </c>
      <c r="E88" s="22" t="s">
        <v>53</v>
      </c>
      <c r="F88" s="21"/>
      <c r="G88" s="32"/>
      <c r="H88" s="6"/>
      <c r="I88" s="6"/>
      <c r="J88" s="6"/>
      <c r="K88" s="6"/>
      <c r="L88" s="6"/>
    </row>
    <row r="89" spans="1:12" ht="57.6" customHeight="1">
      <c r="A89" s="46">
        <v>62</v>
      </c>
      <c r="B89" s="51" t="s">
        <v>33</v>
      </c>
      <c r="C89" s="48" t="s">
        <v>58</v>
      </c>
      <c r="D89" s="16" t="s">
        <v>99</v>
      </c>
      <c r="E89" s="22" t="s">
        <v>53</v>
      </c>
      <c r="F89" s="21"/>
      <c r="G89" s="32"/>
      <c r="H89" s="6"/>
      <c r="I89" s="6"/>
      <c r="J89" s="6"/>
      <c r="K89" s="6"/>
      <c r="L89" s="6"/>
    </row>
    <row r="90" spans="1:12" ht="46.2" customHeight="1">
      <c r="A90" s="46">
        <v>63</v>
      </c>
      <c r="B90" s="51" t="s">
        <v>33</v>
      </c>
      <c r="C90" s="48" t="s">
        <v>58</v>
      </c>
      <c r="D90" s="16" t="s">
        <v>101</v>
      </c>
      <c r="E90" s="22" t="s">
        <v>54</v>
      </c>
      <c r="F90" s="21"/>
      <c r="G90" s="32"/>
      <c r="H90" s="6"/>
      <c r="I90" s="6"/>
      <c r="J90" s="6"/>
      <c r="K90" s="6"/>
      <c r="L90" s="6"/>
    </row>
    <row r="91" spans="1:12" ht="60" customHeight="1">
      <c r="A91" s="46">
        <v>64</v>
      </c>
      <c r="B91" s="51" t="s">
        <v>33</v>
      </c>
      <c r="C91" s="48" t="s">
        <v>58</v>
      </c>
      <c r="D91" s="16" t="s">
        <v>103</v>
      </c>
      <c r="E91" s="22" t="s">
        <v>54</v>
      </c>
      <c r="F91" s="21"/>
      <c r="G91" s="32"/>
      <c r="H91" s="6"/>
      <c r="I91" s="6"/>
      <c r="J91" s="6"/>
      <c r="K91" s="6"/>
      <c r="L91" s="6"/>
    </row>
    <row r="92" spans="1:12" ht="46.2" customHeight="1">
      <c r="A92" s="46">
        <v>65</v>
      </c>
      <c r="B92" s="51" t="s">
        <v>33</v>
      </c>
      <c r="C92" s="48" t="s">
        <v>11</v>
      </c>
      <c r="D92" s="26" t="s">
        <v>121</v>
      </c>
      <c r="E92" s="22" t="s">
        <v>53</v>
      </c>
      <c r="F92" s="21"/>
      <c r="G92" s="32"/>
      <c r="H92" s="6"/>
      <c r="I92" s="6"/>
      <c r="J92" s="6"/>
      <c r="K92" s="6"/>
      <c r="L92" s="6"/>
    </row>
    <row r="93" spans="1:12" ht="46.2" customHeight="1">
      <c r="A93" s="46">
        <v>66</v>
      </c>
      <c r="B93" s="51" t="s">
        <v>33</v>
      </c>
      <c r="C93" s="48" t="s">
        <v>11</v>
      </c>
      <c r="D93" s="26" t="s">
        <v>97</v>
      </c>
      <c r="E93" s="22" t="s">
        <v>53</v>
      </c>
      <c r="F93" s="21"/>
      <c r="G93" s="32"/>
      <c r="H93" s="6"/>
      <c r="I93" s="6"/>
      <c r="J93" s="6"/>
      <c r="K93" s="6"/>
      <c r="L93" s="6"/>
    </row>
    <row r="94" spans="1:12" ht="48.6" customHeight="1">
      <c r="A94" s="46">
        <v>67</v>
      </c>
      <c r="B94" s="51" t="s">
        <v>33</v>
      </c>
      <c r="C94" s="48" t="s">
        <v>11</v>
      </c>
      <c r="D94" s="26" t="s">
        <v>122</v>
      </c>
      <c r="E94" s="22" t="s">
        <v>98</v>
      </c>
      <c r="F94" s="21"/>
      <c r="G94" s="32"/>
      <c r="H94" s="6"/>
      <c r="I94" s="6"/>
      <c r="J94" s="6"/>
      <c r="K94" s="6"/>
      <c r="L94" s="6"/>
    </row>
    <row r="95" spans="1:12" ht="46.2" customHeight="1">
      <c r="A95" s="46">
        <v>68</v>
      </c>
      <c r="B95" s="51" t="s">
        <v>33</v>
      </c>
      <c r="C95" s="48" t="s">
        <v>123</v>
      </c>
      <c r="D95" s="26" t="s">
        <v>100</v>
      </c>
      <c r="E95" s="22" t="s">
        <v>53</v>
      </c>
      <c r="F95" s="21"/>
      <c r="G95" s="32"/>
      <c r="H95" s="6"/>
      <c r="I95" s="6"/>
      <c r="J95" s="6"/>
      <c r="K95" s="6"/>
      <c r="L95" s="6"/>
    </row>
    <row r="96" spans="1:12" ht="48.6" customHeight="1">
      <c r="A96" s="46">
        <v>69</v>
      </c>
      <c r="B96" s="51" t="s">
        <v>33</v>
      </c>
      <c r="C96" s="48" t="s">
        <v>123</v>
      </c>
      <c r="D96" s="26" t="s">
        <v>102</v>
      </c>
      <c r="E96" s="22" t="s">
        <v>53</v>
      </c>
      <c r="F96" s="21"/>
      <c r="G96" s="32"/>
      <c r="H96" s="6"/>
      <c r="I96" s="6"/>
      <c r="J96" s="6"/>
      <c r="K96" s="6"/>
      <c r="L96" s="6"/>
    </row>
    <row r="97" spans="1:12" ht="48.6" customHeight="1">
      <c r="A97" s="46">
        <v>70</v>
      </c>
      <c r="B97" s="51" t="s">
        <v>33</v>
      </c>
      <c r="C97" s="48" t="s">
        <v>123</v>
      </c>
      <c r="D97" s="26" t="s">
        <v>59</v>
      </c>
      <c r="E97" s="22" t="s">
        <v>53</v>
      </c>
      <c r="F97" s="21"/>
      <c r="G97" s="32"/>
      <c r="H97" s="6"/>
      <c r="I97" s="6"/>
      <c r="J97" s="6"/>
      <c r="K97" s="6"/>
      <c r="L97" s="6"/>
    </row>
    <row r="98" spans="1:12" ht="56.4" customHeight="1">
      <c r="A98" s="46">
        <v>71</v>
      </c>
      <c r="B98" s="51" t="s">
        <v>33</v>
      </c>
      <c r="C98" s="48" t="s">
        <v>123</v>
      </c>
      <c r="D98" s="26" t="s">
        <v>94</v>
      </c>
      <c r="E98" s="22" t="s">
        <v>87</v>
      </c>
      <c r="F98" s="21"/>
      <c r="G98" s="32"/>
      <c r="H98" s="6"/>
      <c r="I98" s="6"/>
      <c r="J98" s="6"/>
      <c r="K98" s="6"/>
      <c r="L98" s="6"/>
    </row>
  </sheetData>
  <autoFilter ref="A27:G99" xr:uid="{3842CE4D-C05C-467B-AECA-A178C208A042}"/>
  <mergeCells count="13">
    <mergeCell ref="B22:G22"/>
    <mergeCell ref="C16:G16"/>
    <mergeCell ref="C17:G17"/>
    <mergeCell ref="C18:G18"/>
    <mergeCell ref="C11:D11"/>
    <mergeCell ref="C12:D12"/>
    <mergeCell ref="C13:D13"/>
    <mergeCell ref="B6:C6"/>
    <mergeCell ref="B7:C7"/>
    <mergeCell ref="B8:C8"/>
    <mergeCell ref="D6:G6"/>
    <mergeCell ref="D7:G7"/>
    <mergeCell ref="D8:G8"/>
  </mergeCells>
  <phoneticPr fontId="2"/>
  <conditionalFormatting sqref="I99:I1048576 E62 E60 E27 E37:E39 E45:E46 E76:E85 E88:E98 E50:E58 E64:E71 E73:E74 E41:E43 H10 H20:H21">
    <cfRule type="cellIs" dxfId="45" priority="126" operator="equal">
      <formula>"必須"</formula>
    </cfRule>
  </conditionalFormatting>
  <conditionalFormatting sqref="E32 E34">
    <cfRule type="cellIs" dxfId="44" priority="97" operator="equal">
      <formula>"必須"</formula>
    </cfRule>
  </conditionalFormatting>
  <conditionalFormatting sqref="E41:E42">
    <cfRule type="cellIs" dxfId="43" priority="96" operator="equal">
      <formula>"必須"</formula>
    </cfRule>
  </conditionalFormatting>
  <conditionalFormatting sqref="E49">
    <cfRule type="cellIs" dxfId="42" priority="95" operator="equal">
      <formula>"必須"</formula>
    </cfRule>
  </conditionalFormatting>
  <conditionalFormatting sqref="E62">
    <cfRule type="cellIs" dxfId="41" priority="90" operator="equal">
      <formula>"必須"</formula>
    </cfRule>
  </conditionalFormatting>
  <conditionalFormatting sqref="E29 E65">
    <cfRule type="cellIs" dxfId="40" priority="89" operator="equal">
      <formula>"必須"</formula>
    </cfRule>
  </conditionalFormatting>
  <conditionalFormatting sqref="E29 E65">
    <cfRule type="cellIs" dxfId="39" priority="88" operator="equal">
      <formula>"必須"</formula>
    </cfRule>
  </conditionalFormatting>
  <conditionalFormatting sqref="E61">
    <cfRule type="cellIs" dxfId="38" priority="87" operator="equal">
      <formula>"必須"</formula>
    </cfRule>
  </conditionalFormatting>
  <conditionalFormatting sqref="E63:E64">
    <cfRule type="cellIs" dxfId="37" priority="86" operator="equal">
      <formula>"必須"</formula>
    </cfRule>
  </conditionalFormatting>
  <conditionalFormatting sqref="E59">
    <cfRule type="cellIs" dxfId="36" priority="84" operator="equal">
      <formula>"必須"</formula>
    </cfRule>
  </conditionalFormatting>
  <conditionalFormatting sqref="E35">
    <cfRule type="cellIs" dxfId="35" priority="83" operator="equal">
      <formula>"必須"</formula>
    </cfRule>
  </conditionalFormatting>
  <conditionalFormatting sqref="E33">
    <cfRule type="cellIs" dxfId="34" priority="82" operator="equal">
      <formula>"必須"</formula>
    </cfRule>
  </conditionalFormatting>
  <conditionalFormatting sqref="E86">
    <cfRule type="cellIs" dxfId="33" priority="81" operator="equal">
      <formula>"必須"</formula>
    </cfRule>
  </conditionalFormatting>
  <conditionalFormatting sqref="E87">
    <cfRule type="cellIs" dxfId="32" priority="80" operator="equal">
      <formula>"必須"</formula>
    </cfRule>
  </conditionalFormatting>
  <conditionalFormatting sqref="E75">
    <cfRule type="cellIs" dxfId="31" priority="74" operator="equal">
      <formula>"必須"</formula>
    </cfRule>
  </conditionalFormatting>
  <conditionalFormatting sqref="E32:E35 E3:E5 E45:E71 E73:E1048576 E37:E39 E41:E43 E19:E21 E9:E15 E23:E29">
    <cfRule type="containsText" dxfId="30" priority="72" operator="containsText" text="重要">
      <formula>NOT(ISERROR(SEARCH("重要",E3)))</formula>
    </cfRule>
    <cfRule type="cellIs" dxfId="29" priority="77" operator="equal">
      <formula>"必須"</formula>
    </cfRule>
  </conditionalFormatting>
  <conditionalFormatting sqref="E47:E48">
    <cfRule type="cellIs" dxfId="28" priority="71" operator="equal">
      <formula>"必須"</formula>
    </cfRule>
  </conditionalFormatting>
  <conditionalFormatting sqref="E47:E48 E88:E91">
    <cfRule type="containsText" dxfId="27" priority="70" operator="containsText" text="重要">
      <formula>NOT(ISERROR(SEARCH("重要",E47)))</formula>
    </cfRule>
  </conditionalFormatting>
  <conditionalFormatting sqref="E44">
    <cfRule type="cellIs" dxfId="26" priority="58" operator="equal">
      <formula>"必須"</formula>
    </cfRule>
  </conditionalFormatting>
  <conditionalFormatting sqref="E44">
    <cfRule type="containsText" dxfId="25" priority="56" operator="containsText" text="重要">
      <formula>NOT(ISERROR(SEARCH("重要",E44)))</formula>
    </cfRule>
    <cfRule type="cellIs" dxfId="24" priority="57" operator="equal">
      <formula>"必須"</formula>
    </cfRule>
  </conditionalFormatting>
  <conditionalFormatting sqref="E30">
    <cfRule type="containsText" dxfId="23" priority="54" operator="containsText" text="重要">
      <formula>NOT(ISERROR(SEARCH("重要",E30)))</formula>
    </cfRule>
    <cfRule type="cellIs" dxfId="22" priority="55" operator="equal">
      <formula>"必須"</formula>
    </cfRule>
  </conditionalFormatting>
  <conditionalFormatting sqref="E30">
    <cfRule type="cellIs" dxfId="21" priority="53" operator="equal">
      <formula>"必須"</formula>
    </cfRule>
  </conditionalFormatting>
  <conditionalFormatting sqref="E30">
    <cfRule type="containsText" dxfId="20" priority="52" operator="containsText" text="重要">
      <formula>NOT(ISERROR(SEARCH("重要",E30)))</formula>
    </cfRule>
  </conditionalFormatting>
  <conditionalFormatting sqref="E31">
    <cfRule type="containsText" dxfId="19" priority="50" operator="containsText" text="重要">
      <formula>NOT(ISERROR(SEARCH("重要",E31)))</formula>
    </cfRule>
    <cfRule type="cellIs" dxfId="18" priority="51" operator="equal">
      <formula>"必須"</formula>
    </cfRule>
  </conditionalFormatting>
  <conditionalFormatting sqref="E31">
    <cfRule type="cellIs" dxfId="17" priority="49" operator="equal">
      <formula>"必須"</formula>
    </cfRule>
  </conditionalFormatting>
  <conditionalFormatting sqref="E31">
    <cfRule type="containsText" dxfId="16" priority="48" operator="containsText" text="重要">
      <formula>NOT(ISERROR(SEARCH("重要",E31)))</formula>
    </cfRule>
  </conditionalFormatting>
  <conditionalFormatting sqref="E72">
    <cfRule type="cellIs" dxfId="15" priority="9" operator="equal">
      <formula>"必須"</formula>
    </cfRule>
  </conditionalFormatting>
  <conditionalFormatting sqref="E72">
    <cfRule type="containsText" dxfId="14" priority="7" operator="containsText" text="重要">
      <formula>NOT(ISERROR(SEARCH("重要",E72)))</formula>
    </cfRule>
    <cfRule type="cellIs" dxfId="13" priority="8" operator="equal">
      <formula>"必須"</formula>
    </cfRule>
  </conditionalFormatting>
  <conditionalFormatting sqref="E36">
    <cfRule type="cellIs" dxfId="12" priority="6" operator="equal">
      <formula>"必須"</formula>
    </cfRule>
  </conditionalFormatting>
  <conditionalFormatting sqref="E36">
    <cfRule type="containsText" dxfId="11" priority="4" operator="containsText" text="重要">
      <formula>NOT(ISERROR(SEARCH("重要",E36)))</formula>
    </cfRule>
    <cfRule type="cellIs" dxfId="10" priority="5" operator="equal">
      <formula>"必須"</formula>
    </cfRule>
  </conditionalFormatting>
  <conditionalFormatting sqref="E40">
    <cfRule type="cellIs" dxfId="9" priority="3" operator="equal">
      <formula>"必須"</formula>
    </cfRule>
  </conditionalFormatting>
  <conditionalFormatting sqref="E40">
    <cfRule type="containsText" dxfId="8" priority="1" operator="containsText" text="重要">
      <formula>NOT(ISERROR(SEARCH("重要",E40)))</formula>
    </cfRule>
    <cfRule type="cellIs" dxfId="7" priority="2" operator="equal">
      <formula>"必須"</formula>
    </cfRule>
  </conditionalFormatting>
  <pageMargins left="0.31496062992125984" right="0.31496062992125984" top="0.55118110236220474" bottom="0.35433070866141736"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2F633-B833-4F22-9E71-305AF5251AE5}">
  <sheetPr>
    <pageSetUpPr fitToPage="1"/>
  </sheetPr>
  <dimension ref="A1:C10"/>
  <sheetViews>
    <sheetView workbookViewId="0">
      <selection activeCell="E4" sqref="E4"/>
    </sheetView>
  </sheetViews>
  <sheetFormatPr defaultColWidth="9" defaultRowHeight="17.399999999999999"/>
  <cols>
    <col min="1" max="1" width="4.59765625" style="35" customWidth="1"/>
    <col min="2" max="2" width="32.3984375" style="35" customWidth="1"/>
    <col min="3" max="3" width="55.69921875" style="35" customWidth="1"/>
    <col min="4" max="16384" width="9" style="35"/>
  </cols>
  <sheetData>
    <row r="1" spans="1:3" ht="34.799999999999997">
      <c r="A1" s="36" t="s">
        <v>107</v>
      </c>
    </row>
    <row r="2" spans="1:3" ht="11.25" customHeight="1"/>
    <row r="3" spans="1:3" ht="23.25" customHeight="1">
      <c r="A3" s="40" t="s">
        <v>108</v>
      </c>
      <c r="B3" s="41" t="s">
        <v>109</v>
      </c>
      <c r="C3" s="42" t="s">
        <v>110</v>
      </c>
    </row>
    <row r="4" spans="1:3" ht="61.2" customHeight="1">
      <c r="A4" s="43">
        <v>1</v>
      </c>
      <c r="B4" s="44" t="s">
        <v>112</v>
      </c>
      <c r="C4" s="45" t="s">
        <v>111</v>
      </c>
    </row>
    <row r="5" spans="1:3" ht="33" customHeight="1">
      <c r="A5" s="38">
        <v>2</v>
      </c>
      <c r="B5" s="37" t="s">
        <v>113</v>
      </c>
      <c r="C5" s="39" t="s">
        <v>114</v>
      </c>
    </row>
    <row r="6" spans="1:3" ht="40.799999999999997" customHeight="1">
      <c r="A6" s="38">
        <v>3</v>
      </c>
      <c r="B6" s="37" t="s">
        <v>115</v>
      </c>
      <c r="C6" s="39" t="s">
        <v>116</v>
      </c>
    </row>
    <row r="7" spans="1:3" ht="40.799999999999997" customHeight="1">
      <c r="A7" s="43">
        <v>4</v>
      </c>
      <c r="B7" s="44" t="s">
        <v>117</v>
      </c>
      <c r="C7" s="45" t="s">
        <v>118</v>
      </c>
    </row>
    <row r="9" spans="1:3" ht="39" customHeight="1">
      <c r="A9" s="74" t="s">
        <v>119</v>
      </c>
      <c r="B9" s="75"/>
      <c r="C9" s="75"/>
    </row>
    <row r="10" spans="1:3">
      <c r="A10" s="34"/>
    </row>
  </sheetData>
  <mergeCells count="1">
    <mergeCell ref="A9:C9"/>
  </mergeCells>
  <phoneticPr fontId="2"/>
  <pageMargins left="0.7" right="0.7" top="0.75" bottom="0.75" header="0.3" footer="0.3"/>
  <pageSetup paperSize="9" scale="86" fitToHeight="0" orientation="portrait"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D93AD-0BED-4884-B4E9-0DE0E0203C00}">
  <dimension ref="A1:AC64"/>
  <sheetViews>
    <sheetView view="pageBreakPreview" zoomScale="60" zoomScaleNormal="85" workbookViewId="0">
      <selection activeCell="AN16" sqref="AN16"/>
    </sheetView>
  </sheetViews>
  <sheetFormatPr defaultColWidth="9" defaultRowHeight="13.2"/>
  <cols>
    <col min="1" max="6" width="5.59765625" style="56" customWidth="1"/>
    <col min="7" max="39" width="5.3984375" style="56" customWidth="1"/>
    <col min="40" max="16384" width="9" style="56"/>
  </cols>
  <sheetData>
    <row r="1" spans="1:29" ht="28.2">
      <c r="A1" s="55" t="s">
        <v>144</v>
      </c>
      <c r="AC1" s="57" t="s">
        <v>145</v>
      </c>
    </row>
    <row r="2" spans="1:29" ht="28.2">
      <c r="A2" s="55"/>
      <c r="AC2" s="57"/>
    </row>
    <row r="3" spans="1:29" ht="21.6" customHeight="1">
      <c r="U3" s="58"/>
      <c r="V3" s="58"/>
      <c r="W3" s="58"/>
      <c r="X3" s="58"/>
      <c r="Y3" s="58"/>
      <c r="Z3" s="58"/>
      <c r="AA3" s="58"/>
      <c r="AB3" s="58"/>
      <c r="AC3" s="59" t="s">
        <v>146</v>
      </c>
    </row>
    <row r="4" spans="1:29" ht="25.2" customHeight="1">
      <c r="U4" s="60"/>
      <c r="V4" s="60"/>
      <c r="W4" s="60"/>
      <c r="X4" s="60"/>
      <c r="Y4" s="60"/>
      <c r="Z4" s="60"/>
      <c r="AA4" s="58"/>
      <c r="AB4" s="61"/>
      <c r="AC4" s="58"/>
    </row>
    <row r="5" spans="1:29" ht="33" customHeight="1">
      <c r="M5" s="76" t="s">
        <v>147</v>
      </c>
      <c r="N5" s="76"/>
      <c r="O5" s="76"/>
      <c r="P5" s="76"/>
      <c r="Q5" s="77"/>
      <c r="R5" s="77"/>
      <c r="S5" s="77"/>
      <c r="T5" s="77"/>
      <c r="U5" s="77"/>
      <c r="V5" s="77"/>
      <c r="W5" s="77"/>
      <c r="X5" s="77"/>
      <c r="Y5" s="77"/>
      <c r="Z5" s="77"/>
      <c r="AA5" s="77"/>
      <c r="AB5" s="77"/>
      <c r="AC5" s="77"/>
    </row>
    <row r="6" spans="1:29" ht="33" customHeight="1">
      <c r="M6" s="76" t="s">
        <v>148</v>
      </c>
      <c r="N6" s="76"/>
      <c r="O6" s="76"/>
      <c r="P6" s="76"/>
      <c r="Q6" s="78" t="s">
        <v>149</v>
      </c>
      <c r="R6" s="78"/>
      <c r="S6" s="78"/>
      <c r="T6" s="78"/>
      <c r="U6" s="78"/>
      <c r="V6" s="78"/>
      <c r="W6" s="78"/>
      <c r="X6" s="78"/>
      <c r="Y6" s="78"/>
      <c r="Z6" s="78"/>
      <c r="AA6" s="78"/>
      <c r="AB6" s="78"/>
      <c r="AC6" s="78"/>
    </row>
    <row r="7" spans="1:29" ht="33" customHeight="1">
      <c r="M7" s="76" t="s">
        <v>150</v>
      </c>
      <c r="N7" s="76"/>
      <c r="O7" s="76"/>
      <c r="P7" s="76"/>
      <c r="Q7" s="77"/>
      <c r="R7" s="77"/>
      <c r="S7" s="77"/>
      <c r="T7" s="77"/>
      <c r="U7" s="77"/>
      <c r="V7" s="77"/>
      <c r="W7" s="77"/>
      <c r="X7" s="77"/>
      <c r="Y7" s="77"/>
      <c r="Z7" s="77"/>
      <c r="AA7" s="77"/>
      <c r="AB7" s="77"/>
      <c r="AC7" s="77"/>
    </row>
    <row r="8" spans="1:29" ht="33" customHeight="1">
      <c r="Q8" s="62"/>
      <c r="R8" s="62"/>
      <c r="S8" s="62"/>
      <c r="T8" s="63"/>
      <c r="U8" s="63"/>
      <c r="V8" s="63"/>
      <c r="W8" s="63"/>
      <c r="X8" s="63"/>
      <c r="Y8" s="63"/>
      <c r="Z8" s="63"/>
      <c r="AA8" s="63"/>
      <c r="AB8" s="63"/>
      <c r="AC8" s="63"/>
    </row>
    <row r="9" spans="1:29" ht="19.2" customHeight="1"/>
    <row r="10" spans="1:29" ht="21.75" customHeight="1" thickBot="1">
      <c r="A10" s="64" t="s">
        <v>151</v>
      </c>
      <c r="B10" s="58"/>
      <c r="C10" s="58"/>
      <c r="D10" s="58"/>
      <c r="E10" s="58"/>
      <c r="F10" s="58"/>
      <c r="G10" s="58"/>
      <c r="H10" s="58"/>
      <c r="I10" s="58"/>
      <c r="J10" s="58"/>
      <c r="P10" s="58"/>
      <c r="Q10" s="58"/>
      <c r="R10" s="58"/>
      <c r="S10" s="58"/>
      <c r="T10" s="58"/>
      <c r="U10" s="58"/>
      <c r="V10" s="58"/>
      <c r="W10" s="58"/>
      <c r="X10" s="58"/>
      <c r="Y10" s="58"/>
      <c r="Z10" s="58"/>
      <c r="AA10" s="58"/>
      <c r="AB10" s="58"/>
      <c r="AC10" s="65" t="s">
        <v>152</v>
      </c>
    </row>
    <row r="11" spans="1:29" ht="21.75" customHeight="1" thickTop="1">
      <c r="A11" s="66" t="s">
        <v>153</v>
      </c>
      <c r="B11" s="79" t="s">
        <v>154</v>
      </c>
      <c r="C11" s="80"/>
      <c r="D11" s="80"/>
      <c r="E11" s="80"/>
      <c r="F11" s="80"/>
      <c r="G11" s="80"/>
      <c r="H11" s="80"/>
      <c r="I11" s="80"/>
      <c r="J11" s="81" t="s">
        <v>155</v>
      </c>
      <c r="K11" s="81"/>
      <c r="L11" s="81"/>
      <c r="M11" s="81"/>
      <c r="N11" s="79" t="s">
        <v>156</v>
      </c>
      <c r="O11" s="80"/>
      <c r="P11" s="80"/>
      <c r="Q11" s="82"/>
      <c r="R11" s="80" t="s">
        <v>157</v>
      </c>
      <c r="S11" s="80"/>
      <c r="T11" s="80"/>
      <c r="U11" s="80"/>
      <c r="V11" s="82"/>
      <c r="W11" s="81" t="s">
        <v>158</v>
      </c>
      <c r="X11" s="81"/>
      <c r="Y11" s="81"/>
      <c r="Z11" s="81"/>
      <c r="AA11" s="81"/>
      <c r="AB11" s="81"/>
      <c r="AC11" s="83"/>
    </row>
    <row r="12" spans="1:29" ht="21.75" customHeight="1">
      <c r="A12" s="67"/>
      <c r="B12" s="84"/>
      <c r="C12" s="85"/>
      <c r="D12" s="85"/>
      <c r="E12" s="85"/>
      <c r="F12" s="85"/>
      <c r="G12" s="85"/>
      <c r="H12" s="85"/>
      <c r="I12" s="85"/>
      <c r="J12" s="86"/>
      <c r="K12" s="87"/>
      <c r="L12" s="88"/>
      <c r="M12" s="68"/>
      <c r="N12" s="89"/>
      <c r="O12" s="90"/>
      <c r="P12" s="90"/>
      <c r="Q12" s="91"/>
      <c r="R12" s="90"/>
      <c r="S12" s="90"/>
      <c r="T12" s="90"/>
      <c r="U12" s="90"/>
      <c r="V12" s="91"/>
      <c r="W12" s="92"/>
      <c r="X12" s="92"/>
      <c r="Y12" s="92"/>
      <c r="Z12" s="92"/>
      <c r="AA12" s="92"/>
      <c r="AB12" s="92"/>
      <c r="AC12" s="93"/>
    </row>
    <row r="13" spans="1:29" ht="21.75" customHeight="1">
      <c r="A13" s="67"/>
      <c r="B13" s="84"/>
      <c r="C13" s="85"/>
      <c r="D13" s="85"/>
      <c r="E13" s="85"/>
      <c r="F13" s="85"/>
      <c r="G13" s="85"/>
      <c r="H13" s="85"/>
      <c r="I13" s="85"/>
      <c r="J13" s="86"/>
      <c r="K13" s="87"/>
      <c r="L13" s="88"/>
      <c r="M13" s="68"/>
      <c r="N13" s="89"/>
      <c r="O13" s="90"/>
      <c r="P13" s="90"/>
      <c r="Q13" s="91"/>
      <c r="R13" s="90"/>
      <c r="S13" s="90"/>
      <c r="T13" s="90"/>
      <c r="U13" s="90"/>
      <c r="V13" s="91"/>
      <c r="W13" s="92"/>
      <c r="X13" s="92"/>
      <c r="Y13" s="92"/>
      <c r="Z13" s="92"/>
      <c r="AA13" s="92"/>
      <c r="AB13" s="92"/>
      <c r="AC13" s="93"/>
    </row>
    <row r="14" spans="1:29" ht="21.75" customHeight="1">
      <c r="A14" s="67"/>
      <c r="B14" s="84"/>
      <c r="C14" s="85"/>
      <c r="D14" s="85"/>
      <c r="E14" s="85"/>
      <c r="F14" s="85"/>
      <c r="G14" s="85"/>
      <c r="H14" s="85"/>
      <c r="I14" s="85"/>
      <c r="J14" s="86"/>
      <c r="K14" s="87"/>
      <c r="L14" s="88"/>
      <c r="M14" s="68"/>
      <c r="N14" s="89"/>
      <c r="O14" s="90"/>
      <c r="P14" s="90"/>
      <c r="Q14" s="91"/>
      <c r="R14" s="90"/>
      <c r="S14" s="90"/>
      <c r="T14" s="90"/>
      <c r="U14" s="90"/>
      <c r="V14" s="91"/>
      <c r="W14" s="92"/>
      <c r="X14" s="92"/>
      <c r="Y14" s="92"/>
      <c r="Z14" s="92"/>
      <c r="AA14" s="92"/>
      <c r="AB14" s="92"/>
      <c r="AC14" s="93"/>
    </row>
    <row r="15" spans="1:29" ht="21.75" customHeight="1">
      <c r="A15" s="67"/>
      <c r="B15" s="84"/>
      <c r="C15" s="85"/>
      <c r="D15" s="85"/>
      <c r="E15" s="85"/>
      <c r="F15" s="85"/>
      <c r="G15" s="85"/>
      <c r="H15" s="85"/>
      <c r="I15" s="85"/>
      <c r="J15" s="86"/>
      <c r="K15" s="87"/>
      <c r="L15" s="88"/>
      <c r="M15" s="68"/>
      <c r="N15" s="89"/>
      <c r="O15" s="90"/>
      <c r="P15" s="90"/>
      <c r="Q15" s="91"/>
      <c r="R15" s="90"/>
      <c r="S15" s="90"/>
      <c r="T15" s="90"/>
      <c r="U15" s="90"/>
      <c r="V15" s="91"/>
      <c r="W15" s="92"/>
      <c r="X15" s="92"/>
      <c r="Y15" s="92"/>
      <c r="Z15" s="92"/>
      <c r="AA15" s="92"/>
      <c r="AB15" s="92"/>
      <c r="AC15" s="93"/>
    </row>
    <row r="16" spans="1:29" ht="21.75" customHeight="1">
      <c r="A16" s="67"/>
      <c r="B16" s="84"/>
      <c r="C16" s="85"/>
      <c r="D16" s="85"/>
      <c r="E16" s="85"/>
      <c r="F16" s="85"/>
      <c r="G16" s="85"/>
      <c r="H16" s="85"/>
      <c r="I16" s="85"/>
      <c r="J16" s="86"/>
      <c r="K16" s="87"/>
      <c r="L16" s="88"/>
      <c r="M16" s="68"/>
      <c r="N16" s="89"/>
      <c r="O16" s="90"/>
      <c r="P16" s="90"/>
      <c r="Q16" s="91"/>
      <c r="R16" s="90"/>
      <c r="S16" s="90"/>
      <c r="T16" s="90"/>
      <c r="U16" s="90"/>
      <c r="V16" s="91"/>
      <c r="W16" s="92"/>
      <c r="X16" s="92"/>
      <c r="Y16" s="92"/>
      <c r="Z16" s="92"/>
      <c r="AA16" s="92"/>
      <c r="AB16" s="92"/>
      <c r="AC16" s="93"/>
    </row>
    <row r="17" spans="1:29" ht="21.75" customHeight="1">
      <c r="A17" s="67"/>
      <c r="B17" s="84"/>
      <c r="C17" s="85"/>
      <c r="D17" s="85"/>
      <c r="E17" s="85"/>
      <c r="F17" s="85"/>
      <c r="G17" s="85"/>
      <c r="H17" s="85"/>
      <c r="I17" s="85"/>
      <c r="J17" s="86"/>
      <c r="K17" s="87"/>
      <c r="L17" s="88"/>
      <c r="M17" s="68"/>
      <c r="N17" s="89"/>
      <c r="O17" s="90"/>
      <c r="P17" s="90"/>
      <c r="Q17" s="91"/>
      <c r="R17" s="90"/>
      <c r="S17" s="90"/>
      <c r="T17" s="90"/>
      <c r="U17" s="90"/>
      <c r="V17" s="91"/>
      <c r="W17" s="92"/>
      <c r="X17" s="92"/>
      <c r="Y17" s="92"/>
      <c r="Z17" s="92"/>
      <c r="AA17" s="92"/>
      <c r="AB17" s="92"/>
      <c r="AC17" s="93"/>
    </row>
    <row r="18" spans="1:29" ht="21.75" customHeight="1">
      <c r="A18" s="94" t="s">
        <v>159</v>
      </c>
      <c r="B18" s="95"/>
      <c r="C18" s="95"/>
      <c r="D18" s="95"/>
      <c r="E18" s="95"/>
      <c r="F18" s="95"/>
      <c r="G18" s="95"/>
      <c r="H18" s="95"/>
      <c r="I18" s="95"/>
      <c r="J18" s="95"/>
      <c r="K18" s="95"/>
      <c r="L18" s="95"/>
      <c r="M18" s="95"/>
      <c r="N18" s="95"/>
      <c r="O18" s="95"/>
      <c r="P18" s="95"/>
      <c r="Q18" s="96"/>
      <c r="R18" s="108">
        <f>SUM(R12:V17)</f>
        <v>0</v>
      </c>
      <c r="S18" s="108"/>
      <c r="T18" s="108"/>
      <c r="U18" s="108"/>
      <c r="V18" s="108"/>
      <c r="W18" s="100"/>
      <c r="X18" s="100"/>
      <c r="Y18" s="100"/>
      <c r="Z18" s="100"/>
      <c r="AA18" s="100"/>
      <c r="AB18" s="100"/>
      <c r="AC18" s="101"/>
    </row>
    <row r="19" spans="1:29" ht="21.75" customHeight="1">
      <c r="A19" s="94" t="s">
        <v>160</v>
      </c>
      <c r="B19" s="95"/>
      <c r="C19" s="95"/>
      <c r="D19" s="95"/>
      <c r="E19" s="95"/>
      <c r="F19" s="95"/>
      <c r="G19" s="95"/>
      <c r="H19" s="95"/>
      <c r="I19" s="95"/>
      <c r="J19" s="95"/>
      <c r="K19" s="95"/>
      <c r="L19" s="95"/>
      <c r="M19" s="95"/>
      <c r="N19" s="95"/>
      <c r="O19" s="95"/>
      <c r="P19" s="95"/>
      <c r="Q19" s="96"/>
      <c r="R19" s="97">
        <f>ROUNDUP(R18*0.1,1)</f>
        <v>0</v>
      </c>
      <c r="S19" s="98"/>
      <c r="T19" s="98"/>
      <c r="U19" s="98"/>
      <c r="V19" s="99"/>
      <c r="W19" s="100"/>
      <c r="X19" s="100"/>
      <c r="Y19" s="100"/>
      <c r="Z19" s="100"/>
      <c r="AA19" s="100"/>
      <c r="AB19" s="100"/>
      <c r="AC19" s="101"/>
    </row>
    <row r="20" spans="1:29" ht="21.75" customHeight="1" thickBot="1">
      <c r="A20" s="102" t="s">
        <v>161</v>
      </c>
      <c r="B20" s="103"/>
      <c r="C20" s="103"/>
      <c r="D20" s="103"/>
      <c r="E20" s="103"/>
      <c r="F20" s="103"/>
      <c r="G20" s="103"/>
      <c r="H20" s="103"/>
      <c r="I20" s="103"/>
      <c r="J20" s="103"/>
      <c r="K20" s="103"/>
      <c r="L20" s="103"/>
      <c r="M20" s="103"/>
      <c r="N20" s="103"/>
      <c r="O20" s="103"/>
      <c r="P20" s="103"/>
      <c r="Q20" s="104"/>
      <c r="R20" s="105">
        <f>R18+R19</f>
        <v>0</v>
      </c>
      <c r="S20" s="105"/>
      <c r="T20" s="105"/>
      <c r="U20" s="105"/>
      <c r="V20" s="105"/>
      <c r="W20" s="106"/>
      <c r="X20" s="106"/>
      <c r="Y20" s="106"/>
      <c r="Z20" s="106"/>
      <c r="AA20" s="106"/>
      <c r="AB20" s="106"/>
      <c r="AC20" s="107"/>
    </row>
    <row r="21" spans="1:29" ht="13.8" thickTop="1"/>
    <row r="22" spans="1:29" ht="21.75" customHeight="1" thickBot="1">
      <c r="A22" s="64" t="s">
        <v>162</v>
      </c>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row>
    <row r="23" spans="1:29" ht="21.75" customHeight="1" thickTop="1">
      <c r="A23" s="66" t="s">
        <v>153</v>
      </c>
      <c r="B23" s="81" t="s">
        <v>154</v>
      </c>
      <c r="C23" s="81"/>
      <c r="D23" s="81"/>
      <c r="E23" s="81"/>
      <c r="F23" s="81"/>
      <c r="G23" s="81"/>
      <c r="H23" s="81"/>
      <c r="I23" s="81" t="s">
        <v>155</v>
      </c>
      <c r="J23" s="81"/>
      <c r="K23" s="81"/>
      <c r="L23" s="81" t="s">
        <v>163</v>
      </c>
      <c r="M23" s="81"/>
      <c r="N23" s="81" t="s">
        <v>156</v>
      </c>
      <c r="O23" s="81"/>
      <c r="P23" s="81"/>
      <c r="Q23" s="81"/>
      <c r="R23" s="81" t="s">
        <v>157</v>
      </c>
      <c r="S23" s="81"/>
      <c r="T23" s="81"/>
      <c r="U23" s="81"/>
      <c r="V23" s="81"/>
      <c r="W23" s="81" t="s">
        <v>158</v>
      </c>
      <c r="X23" s="81"/>
      <c r="Y23" s="81"/>
      <c r="Z23" s="81"/>
      <c r="AA23" s="81"/>
      <c r="AB23" s="81"/>
      <c r="AC23" s="83"/>
    </row>
    <row r="24" spans="1:29" ht="21.75" customHeight="1">
      <c r="A24" s="69"/>
      <c r="B24" s="109"/>
      <c r="C24" s="109"/>
      <c r="D24" s="109"/>
      <c r="E24" s="109"/>
      <c r="F24" s="109"/>
      <c r="G24" s="109"/>
      <c r="H24" s="109"/>
      <c r="I24" s="86"/>
      <c r="J24" s="88"/>
      <c r="K24" s="68"/>
      <c r="L24" s="110"/>
      <c r="M24" s="110"/>
      <c r="N24" s="111"/>
      <c r="O24" s="111"/>
      <c r="P24" s="111"/>
      <c r="Q24" s="111"/>
      <c r="R24" s="111"/>
      <c r="S24" s="111"/>
      <c r="T24" s="111"/>
      <c r="U24" s="111"/>
      <c r="V24" s="111"/>
      <c r="W24" s="92"/>
      <c r="X24" s="92"/>
      <c r="Y24" s="92"/>
      <c r="Z24" s="92"/>
      <c r="AA24" s="92"/>
      <c r="AB24" s="92"/>
      <c r="AC24" s="93"/>
    </row>
    <row r="25" spans="1:29" ht="21.75" customHeight="1">
      <c r="A25" s="69"/>
      <c r="B25" s="109"/>
      <c r="C25" s="109"/>
      <c r="D25" s="109"/>
      <c r="E25" s="109"/>
      <c r="F25" s="109"/>
      <c r="G25" s="109"/>
      <c r="H25" s="109"/>
      <c r="I25" s="86"/>
      <c r="J25" s="88"/>
      <c r="K25" s="68"/>
      <c r="L25" s="110"/>
      <c r="M25" s="110"/>
      <c r="N25" s="111"/>
      <c r="O25" s="111"/>
      <c r="P25" s="111"/>
      <c r="Q25" s="111"/>
      <c r="R25" s="111"/>
      <c r="S25" s="111"/>
      <c r="T25" s="111"/>
      <c r="U25" s="111"/>
      <c r="V25" s="111"/>
      <c r="W25" s="92"/>
      <c r="X25" s="92"/>
      <c r="Y25" s="92"/>
      <c r="Z25" s="92"/>
      <c r="AA25" s="92"/>
      <c r="AB25" s="92"/>
      <c r="AC25" s="93"/>
    </row>
    <row r="26" spans="1:29" ht="21.75" customHeight="1">
      <c r="A26" s="69"/>
      <c r="B26" s="109"/>
      <c r="C26" s="109"/>
      <c r="D26" s="109"/>
      <c r="E26" s="109"/>
      <c r="F26" s="109"/>
      <c r="G26" s="109"/>
      <c r="H26" s="109"/>
      <c r="I26" s="86"/>
      <c r="J26" s="88"/>
      <c r="K26" s="68"/>
      <c r="L26" s="110"/>
      <c r="M26" s="110"/>
      <c r="N26" s="111"/>
      <c r="O26" s="111"/>
      <c r="P26" s="111"/>
      <c r="Q26" s="111"/>
      <c r="R26" s="111"/>
      <c r="S26" s="111"/>
      <c r="T26" s="111"/>
      <c r="U26" s="111"/>
      <c r="V26" s="111"/>
      <c r="W26" s="92"/>
      <c r="X26" s="92"/>
      <c r="Y26" s="92"/>
      <c r="Z26" s="92"/>
      <c r="AA26" s="92"/>
      <c r="AB26" s="92"/>
      <c r="AC26" s="93"/>
    </row>
    <row r="27" spans="1:29" ht="21.75" customHeight="1">
      <c r="A27" s="69"/>
      <c r="B27" s="109"/>
      <c r="C27" s="109"/>
      <c r="D27" s="109"/>
      <c r="E27" s="109"/>
      <c r="F27" s="109"/>
      <c r="G27" s="109"/>
      <c r="H27" s="109"/>
      <c r="I27" s="86"/>
      <c r="J27" s="88"/>
      <c r="K27" s="68"/>
      <c r="L27" s="110"/>
      <c r="M27" s="110"/>
      <c r="N27" s="111"/>
      <c r="O27" s="111"/>
      <c r="P27" s="111"/>
      <c r="Q27" s="111"/>
      <c r="R27" s="111"/>
      <c r="S27" s="111"/>
      <c r="T27" s="111"/>
      <c r="U27" s="111"/>
      <c r="V27" s="111"/>
      <c r="W27" s="92"/>
      <c r="X27" s="92"/>
      <c r="Y27" s="92"/>
      <c r="Z27" s="92"/>
      <c r="AA27" s="92"/>
      <c r="AB27" s="92"/>
      <c r="AC27" s="93"/>
    </row>
    <row r="28" spans="1:29" ht="21.75" customHeight="1">
      <c r="A28" s="94" t="s">
        <v>164</v>
      </c>
      <c r="B28" s="95"/>
      <c r="C28" s="95"/>
      <c r="D28" s="95"/>
      <c r="E28" s="95"/>
      <c r="F28" s="95"/>
      <c r="G28" s="95"/>
      <c r="H28" s="95"/>
      <c r="I28" s="95"/>
      <c r="J28" s="95"/>
      <c r="K28" s="95"/>
      <c r="L28" s="95"/>
      <c r="M28" s="95"/>
      <c r="N28" s="95"/>
      <c r="O28" s="95"/>
      <c r="P28" s="95"/>
      <c r="Q28" s="96"/>
      <c r="R28" s="111">
        <f>SUM(R24:V27)</f>
        <v>0</v>
      </c>
      <c r="S28" s="111"/>
      <c r="T28" s="111"/>
      <c r="U28" s="111"/>
      <c r="V28" s="111"/>
      <c r="W28" s="92"/>
      <c r="X28" s="92"/>
      <c r="Y28" s="92"/>
      <c r="Z28" s="92"/>
      <c r="AA28" s="92"/>
      <c r="AB28" s="92"/>
      <c r="AC28" s="93"/>
    </row>
    <row r="29" spans="1:29" ht="21.75" customHeight="1">
      <c r="A29" s="94" t="s">
        <v>160</v>
      </c>
      <c r="B29" s="95"/>
      <c r="C29" s="95"/>
      <c r="D29" s="95"/>
      <c r="E29" s="95"/>
      <c r="F29" s="95"/>
      <c r="G29" s="95"/>
      <c r="H29" s="95"/>
      <c r="I29" s="95"/>
      <c r="J29" s="95"/>
      <c r="K29" s="95"/>
      <c r="L29" s="95"/>
      <c r="M29" s="95"/>
      <c r="N29" s="95"/>
      <c r="O29" s="95"/>
      <c r="P29" s="95"/>
      <c r="Q29" s="96"/>
      <c r="R29" s="89">
        <f>ROUNDUP(R28*0.1,1)</f>
        <v>0</v>
      </c>
      <c r="S29" s="90"/>
      <c r="T29" s="90"/>
      <c r="U29" s="90"/>
      <c r="V29" s="91"/>
      <c r="W29" s="92"/>
      <c r="X29" s="92"/>
      <c r="Y29" s="92"/>
      <c r="Z29" s="92"/>
      <c r="AA29" s="92"/>
      <c r="AB29" s="92"/>
      <c r="AC29" s="93"/>
    </row>
    <row r="30" spans="1:29" ht="21.75" customHeight="1" thickBot="1">
      <c r="A30" s="102" t="s">
        <v>165</v>
      </c>
      <c r="B30" s="103"/>
      <c r="C30" s="103"/>
      <c r="D30" s="103"/>
      <c r="E30" s="103"/>
      <c r="F30" s="103"/>
      <c r="G30" s="103"/>
      <c r="H30" s="103"/>
      <c r="I30" s="103"/>
      <c r="J30" s="103"/>
      <c r="K30" s="103"/>
      <c r="L30" s="103"/>
      <c r="M30" s="103"/>
      <c r="N30" s="103"/>
      <c r="O30" s="103"/>
      <c r="P30" s="103"/>
      <c r="Q30" s="104"/>
      <c r="R30" s="112">
        <f>R28+R29</f>
        <v>0</v>
      </c>
      <c r="S30" s="112"/>
      <c r="T30" s="112"/>
      <c r="U30" s="112"/>
      <c r="V30" s="112"/>
      <c r="W30" s="113"/>
      <c r="X30" s="113"/>
      <c r="Y30" s="113"/>
      <c r="Z30" s="113"/>
      <c r="AA30" s="113"/>
      <c r="AB30" s="113"/>
      <c r="AC30" s="114"/>
    </row>
    <row r="31" spans="1:29" ht="19.8" thickTop="1">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row>
    <row r="32" spans="1:29" ht="21.75" customHeight="1" thickBot="1">
      <c r="A32" s="64" t="s">
        <v>166</v>
      </c>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row>
    <row r="33" spans="1:29" ht="21.75" customHeight="1" thickTop="1">
      <c r="A33" s="66" t="s">
        <v>153</v>
      </c>
      <c r="B33" s="81" t="s">
        <v>154</v>
      </c>
      <c r="C33" s="81"/>
      <c r="D33" s="81"/>
      <c r="E33" s="81"/>
      <c r="F33" s="81"/>
      <c r="G33" s="81"/>
      <c r="H33" s="81"/>
      <c r="I33" s="81" t="s">
        <v>155</v>
      </c>
      <c r="J33" s="81"/>
      <c r="K33" s="81"/>
      <c r="L33" s="81" t="s">
        <v>163</v>
      </c>
      <c r="M33" s="81"/>
      <c r="N33" s="81" t="s">
        <v>156</v>
      </c>
      <c r="O33" s="81"/>
      <c r="P33" s="81"/>
      <c r="Q33" s="81"/>
      <c r="R33" s="81" t="s">
        <v>157</v>
      </c>
      <c r="S33" s="81"/>
      <c r="T33" s="81"/>
      <c r="U33" s="81"/>
      <c r="V33" s="81"/>
      <c r="W33" s="81" t="s">
        <v>158</v>
      </c>
      <c r="X33" s="81"/>
      <c r="Y33" s="81"/>
      <c r="Z33" s="81"/>
      <c r="AA33" s="81"/>
      <c r="AB33" s="81"/>
      <c r="AC33" s="83"/>
    </row>
    <row r="34" spans="1:29" ht="21.75" customHeight="1">
      <c r="A34" s="69"/>
      <c r="B34" s="109"/>
      <c r="C34" s="109"/>
      <c r="D34" s="109"/>
      <c r="E34" s="109"/>
      <c r="F34" s="109"/>
      <c r="G34" s="109"/>
      <c r="H34" s="109"/>
      <c r="I34" s="86"/>
      <c r="J34" s="88"/>
      <c r="K34" s="68"/>
      <c r="L34" s="110"/>
      <c r="M34" s="110"/>
      <c r="N34" s="111"/>
      <c r="O34" s="111"/>
      <c r="P34" s="111"/>
      <c r="Q34" s="111"/>
      <c r="R34" s="111"/>
      <c r="S34" s="111"/>
      <c r="T34" s="111"/>
      <c r="U34" s="111"/>
      <c r="V34" s="111"/>
      <c r="W34" s="92"/>
      <c r="X34" s="92"/>
      <c r="Y34" s="92"/>
      <c r="Z34" s="92"/>
      <c r="AA34" s="92"/>
      <c r="AB34" s="92"/>
      <c r="AC34" s="93"/>
    </row>
    <row r="35" spans="1:29" ht="21.75" customHeight="1">
      <c r="A35" s="69"/>
      <c r="B35" s="109"/>
      <c r="C35" s="109"/>
      <c r="D35" s="109"/>
      <c r="E35" s="109"/>
      <c r="F35" s="109"/>
      <c r="G35" s="109"/>
      <c r="H35" s="109"/>
      <c r="I35" s="86"/>
      <c r="J35" s="88"/>
      <c r="K35" s="68"/>
      <c r="L35" s="110"/>
      <c r="M35" s="110"/>
      <c r="N35" s="111"/>
      <c r="O35" s="111"/>
      <c r="P35" s="111"/>
      <c r="Q35" s="111"/>
      <c r="R35" s="111"/>
      <c r="S35" s="111"/>
      <c r="T35" s="111"/>
      <c r="U35" s="111"/>
      <c r="V35" s="111"/>
      <c r="W35" s="92"/>
      <c r="X35" s="92"/>
      <c r="Y35" s="92"/>
      <c r="Z35" s="92"/>
      <c r="AA35" s="92"/>
      <c r="AB35" s="92"/>
      <c r="AC35" s="93"/>
    </row>
    <row r="36" spans="1:29" ht="21.6" customHeight="1">
      <c r="A36" s="69"/>
      <c r="B36" s="109"/>
      <c r="C36" s="109"/>
      <c r="D36" s="109"/>
      <c r="E36" s="109"/>
      <c r="F36" s="109"/>
      <c r="G36" s="109"/>
      <c r="H36" s="109"/>
      <c r="I36" s="86"/>
      <c r="J36" s="88"/>
      <c r="K36" s="68"/>
      <c r="L36" s="110"/>
      <c r="M36" s="110"/>
      <c r="N36" s="111"/>
      <c r="O36" s="111"/>
      <c r="P36" s="111"/>
      <c r="Q36" s="111"/>
      <c r="R36" s="111"/>
      <c r="S36" s="111"/>
      <c r="T36" s="111"/>
      <c r="U36" s="111"/>
      <c r="V36" s="111"/>
      <c r="W36" s="92"/>
      <c r="X36" s="92"/>
      <c r="Y36" s="92"/>
      <c r="Z36" s="92"/>
      <c r="AA36" s="92"/>
      <c r="AB36" s="92"/>
      <c r="AC36" s="93"/>
    </row>
    <row r="37" spans="1:29" ht="21.75" customHeight="1">
      <c r="A37" s="69"/>
      <c r="B37" s="109"/>
      <c r="C37" s="109"/>
      <c r="D37" s="109"/>
      <c r="E37" s="109"/>
      <c r="F37" s="109"/>
      <c r="G37" s="109"/>
      <c r="H37" s="109"/>
      <c r="I37" s="86"/>
      <c r="J37" s="88"/>
      <c r="K37" s="68"/>
      <c r="L37" s="110"/>
      <c r="M37" s="110"/>
      <c r="N37" s="111"/>
      <c r="O37" s="111"/>
      <c r="P37" s="111"/>
      <c r="Q37" s="111"/>
      <c r="R37" s="111"/>
      <c r="S37" s="111"/>
      <c r="T37" s="111"/>
      <c r="U37" s="111"/>
      <c r="V37" s="111"/>
      <c r="W37" s="92"/>
      <c r="X37" s="92"/>
      <c r="Y37" s="92"/>
      <c r="Z37" s="92"/>
      <c r="AA37" s="92"/>
      <c r="AB37" s="92"/>
      <c r="AC37" s="93"/>
    </row>
    <row r="38" spans="1:29" ht="21.75" customHeight="1">
      <c r="A38" s="94" t="s">
        <v>167</v>
      </c>
      <c r="B38" s="95"/>
      <c r="C38" s="95"/>
      <c r="D38" s="95"/>
      <c r="E38" s="95"/>
      <c r="F38" s="95"/>
      <c r="G38" s="95"/>
      <c r="H38" s="95"/>
      <c r="I38" s="95"/>
      <c r="J38" s="95"/>
      <c r="K38" s="95"/>
      <c r="L38" s="95"/>
      <c r="M38" s="95"/>
      <c r="N38" s="95"/>
      <c r="O38" s="95"/>
      <c r="P38" s="95"/>
      <c r="Q38" s="96"/>
      <c r="R38" s="111">
        <f>SUM(R34:V37)</f>
        <v>0</v>
      </c>
      <c r="S38" s="111"/>
      <c r="T38" s="111"/>
      <c r="U38" s="111"/>
      <c r="V38" s="111"/>
      <c r="W38" s="92"/>
      <c r="X38" s="92"/>
      <c r="Y38" s="92"/>
      <c r="Z38" s="92"/>
      <c r="AA38" s="92"/>
      <c r="AB38" s="92"/>
      <c r="AC38" s="93"/>
    </row>
    <row r="39" spans="1:29" ht="21.75" customHeight="1">
      <c r="A39" s="94" t="s">
        <v>160</v>
      </c>
      <c r="B39" s="95"/>
      <c r="C39" s="95"/>
      <c r="D39" s="95"/>
      <c r="E39" s="95"/>
      <c r="F39" s="95"/>
      <c r="G39" s="95"/>
      <c r="H39" s="95"/>
      <c r="I39" s="95"/>
      <c r="J39" s="95"/>
      <c r="K39" s="95"/>
      <c r="L39" s="95"/>
      <c r="M39" s="95"/>
      <c r="N39" s="95"/>
      <c r="O39" s="95"/>
      <c r="P39" s="95"/>
      <c r="Q39" s="96"/>
      <c r="R39" s="89">
        <f>ROUNDUP(R38*0.1,1)</f>
        <v>0</v>
      </c>
      <c r="S39" s="90"/>
      <c r="T39" s="90"/>
      <c r="U39" s="90"/>
      <c r="V39" s="91"/>
      <c r="W39" s="92"/>
      <c r="X39" s="92"/>
      <c r="Y39" s="92"/>
      <c r="Z39" s="92"/>
      <c r="AA39" s="92"/>
      <c r="AB39" s="92"/>
      <c r="AC39" s="93"/>
    </row>
    <row r="40" spans="1:29" ht="21.75" customHeight="1" thickBot="1">
      <c r="A40" s="102" t="s">
        <v>168</v>
      </c>
      <c r="B40" s="103"/>
      <c r="C40" s="103"/>
      <c r="D40" s="103"/>
      <c r="E40" s="103"/>
      <c r="F40" s="103"/>
      <c r="G40" s="103"/>
      <c r="H40" s="103"/>
      <c r="I40" s="103"/>
      <c r="J40" s="103"/>
      <c r="K40" s="103"/>
      <c r="L40" s="103"/>
      <c r="M40" s="103"/>
      <c r="N40" s="103"/>
      <c r="O40" s="103"/>
      <c r="P40" s="103"/>
      <c r="Q40" s="104"/>
      <c r="R40" s="112">
        <f>R38+R39</f>
        <v>0</v>
      </c>
      <c r="S40" s="112"/>
      <c r="T40" s="112"/>
      <c r="U40" s="112"/>
      <c r="V40" s="112"/>
      <c r="W40" s="113"/>
      <c r="X40" s="113"/>
      <c r="Y40" s="113"/>
      <c r="Z40" s="113"/>
      <c r="AA40" s="113"/>
      <c r="AB40" s="113"/>
      <c r="AC40" s="114"/>
    </row>
    <row r="41" spans="1:29" ht="19.8" thickTop="1">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row>
    <row r="42" spans="1:29" ht="21.75" customHeight="1" thickBot="1">
      <c r="A42" s="64" t="s">
        <v>169</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row>
    <row r="43" spans="1:29" ht="21.75" customHeight="1" thickTop="1">
      <c r="A43" s="66" t="s">
        <v>153</v>
      </c>
      <c r="B43" s="81" t="s">
        <v>154</v>
      </c>
      <c r="C43" s="81"/>
      <c r="D43" s="81"/>
      <c r="E43" s="81"/>
      <c r="F43" s="81"/>
      <c r="G43" s="81"/>
      <c r="H43" s="81"/>
      <c r="I43" s="81" t="s">
        <v>155</v>
      </c>
      <c r="J43" s="81"/>
      <c r="K43" s="81"/>
      <c r="L43" s="81" t="s">
        <v>163</v>
      </c>
      <c r="M43" s="81"/>
      <c r="N43" s="81" t="s">
        <v>156</v>
      </c>
      <c r="O43" s="81"/>
      <c r="P43" s="81"/>
      <c r="Q43" s="81"/>
      <c r="R43" s="81" t="s">
        <v>157</v>
      </c>
      <c r="S43" s="81"/>
      <c r="T43" s="81"/>
      <c r="U43" s="81"/>
      <c r="V43" s="81"/>
      <c r="W43" s="81" t="s">
        <v>158</v>
      </c>
      <c r="X43" s="81"/>
      <c r="Y43" s="81"/>
      <c r="Z43" s="81"/>
      <c r="AA43" s="81"/>
      <c r="AB43" s="81"/>
      <c r="AC43" s="83"/>
    </row>
    <row r="44" spans="1:29" ht="21.75" customHeight="1">
      <c r="A44" s="69"/>
      <c r="B44" s="109"/>
      <c r="C44" s="109"/>
      <c r="D44" s="109"/>
      <c r="E44" s="109"/>
      <c r="F44" s="109"/>
      <c r="G44" s="109"/>
      <c r="H44" s="109"/>
      <c r="I44" s="86"/>
      <c r="J44" s="88"/>
      <c r="K44" s="68"/>
      <c r="L44" s="110"/>
      <c r="M44" s="110"/>
      <c r="N44" s="111"/>
      <c r="O44" s="111"/>
      <c r="P44" s="111"/>
      <c r="Q44" s="111"/>
      <c r="R44" s="111"/>
      <c r="S44" s="111"/>
      <c r="T44" s="111"/>
      <c r="U44" s="111"/>
      <c r="V44" s="111"/>
      <c r="W44" s="92"/>
      <c r="X44" s="92"/>
      <c r="Y44" s="92"/>
      <c r="Z44" s="92"/>
      <c r="AA44" s="92"/>
      <c r="AB44" s="92"/>
      <c r="AC44" s="93"/>
    </row>
    <row r="45" spans="1:29" ht="21.75" customHeight="1">
      <c r="A45" s="69"/>
      <c r="B45" s="109"/>
      <c r="C45" s="109"/>
      <c r="D45" s="109"/>
      <c r="E45" s="109"/>
      <c r="F45" s="109"/>
      <c r="G45" s="109"/>
      <c r="H45" s="109"/>
      <c r="I45" s="86"/>
      <c r="J45" s="88"/>
      <c r="K45" s="68"/>
      <c r="L45" s="110"/>
      <c r="M45" s="110"/>
      <c r="N45" s="111"/>
      <c r="O45" s="111"/>
      <c r="P45" s="111"/>
      <c r="Q45" s="111"/>
      <c r="R45" s="111"/>
      <c r="S45" s="111"/>
      <c r="T45" s="111"/>
      <c r="U45" s="111"/>
      <c r="V45" s="111"/>
      <c r="W45" s="92"/>
      <c r="X45" s="92"/>
      <c r="Y45" s="92"/>
      <c r="Z45" s="92"/>
      <c r="AA45" s="92"/>
      <c r="AB45" s="92"/>
      <c r="AC45" s="93"/>
    </row>
    <row r="46" spans="1:29" ht="21.75" customHeight="1">
      <c r="A46" s="69"/>
      <c r="B46" s="109"/>
      <c r="C46" s="109"/>
      <c r="D46" s="109"/>
      <c r="E46" s="109"/>
      <c r="F46" s="109"/>
      <c r="G46" s="109"/>
      <c r="H46" s="109"/>
      <c r="I46" s="86"/>
      <c r="J46" s="88"/>
      <c r="K46" s="68"/>
      <c r="L46" s="110"/>
      <c r="M46" s="110"/>
      <c r="N46" s="111"/>
      <c r="O46" s="111"/>
      <c r="P46" s="111"/>
      <c r="Q46" s="111"/>
      <c r="R46" s="111"/>
      <c r="S46" s="111"/>
      <c r="T46" s="111"/>
      <c r="U46" s="111"/>
      <c r="V46" s="111"/>
      <c r="W46" s="92"/>
      <c r="X46" s="92"/>
      <c r="Y46" s="92"/>
      <c r="Z46" s="92"/>
      <c r="AA46" s="92"/>
      <c r="AB46" s="92"/>
      <c r="AC46" s="93"/>
    </row>
    <row r="47" spans="1:29" ht="21.75" customHeight="1">
      <c r="A47" s="69"/>
      <c r="B47" s="109"/>
      <c r="C47" s="109"/>
      <c r="D47" s="109"/>
      <c r="E47" s="109"/>
      <c r="F47" s="109"/>
      <c r="G47" s="109"/>
      <c r="H47" s="109"/>
      <c r="I47" s="86"/>
      <c r="J47" s="88"/>
      <c r="K47" s="68"/>
      <c r="L47" s="110"/>
      <c r="M47" s="110"/>
      <c r="N47" s="111"/>
      <c r="O47" s="111"/>
      <c r="P47" s="111"/>
      <c r="Q47" s="111"/>
      <c r="R47" s="111"/>
      <c r="S47" s="111"/>
      <c r="T47" s="111"/>
      <c r="U47" s="111"/>
      <c r="V47" s="111"/>
      <c r="W47" s="92"/>
      <c r="X47" s="92"/>
      <c r="Y47" s="92"/>
      <c r="Z47" s="92"/>
      <c r="AA47" s="92"/>
      <c r="AB47" s="92"/>
      <c r="AC47" s="93"/>
    </row>
    <row r="48" spans="1:29" ht="21.75" customHeight="1">
      <c r="A48" s="94" t="s">
        <v>170</v>
      </c>
      <c r="B48" s="95"/>
      <c r="C48" s="95"/>
      <c r="D48" s="95"/>
      <c r="E48" s="95"/>
      <c r="F48" s="95"/>
      <c r="G48" s="95"/>
      <c r="H48" s="95"/>
      <c r="I48" s="95"/>
      <c r="J48" s="95"/>
      <c r="K48" s="95"/>
      <c r="L48" s="95"/>
      <c r="M48" s="95"/>
      <c r="N48" s="95"/>
      <c r="O48" s="95"/>
      <c r="P48" s="95"/>
      <c r="Q48" s="96"/>
      <c r="R48" s="111">
        <f>SUM(R44:V47)</f>
        <v>0</v>
      </c>
      <c r="S48" s="111"/>
      <c r="T48" s="111"/>
      <c r="U48" s="111"/>
      <c r="V48" s="111"/>
      <c r="W48" s="92"/>
      <c r="X48" s="92"/>
      <c r="Y48" s="92"/>
      <c r="Z48" s="92"/>
      <c r="AA48" s="92"/>
      <c r="AB48" s="92"/>
      <c r="AC48" s="93"/>
    </row>
    <row r="49" spans="1:29" ht="21.75" customHeight="1">
      <c r="A49" s="94" t="s">
        <v>160</v>
      </c>
      <c r="B49" s="95"/>
      <c r="C49" s="95"/>
      <c r="D49" s="95"/>
      <c r="E49" s="95"/>
      <c r="F49" s="95"/>
      <c r="G49" s="95"/>
      <c r="H49" s="95"/>
      <c r="I49" s="95"/>
      <c r="J49" s="95"/>
      <c r="K49" s="95"/>
      <c r="L49" s="95"/>
      <c r="M49" s="95"/>
      <c r="N49" s="95"/>
      <c r="O49" s="95"/>
      <c r="P49" s="95"/>
      <c r="Q49" s="96"/>
      <c r="R49" s="89">
        <f>ROUNDUP(R48*0.1,1)</f>
        <v>0</v>
      </c>
      <c r="S49" s="90"/>
      <c r="T49" s="90"/>
      <c r="U49" s="90"/>
      <c r="V49" s="91"/>
      <c r="W49" s="92"/>
      <c r="X49" s="92"/>
      <c r="Y49" s="92"/>
      <c r="Z49" s="92"/>
      <c r="AA49" s="92"/>
      <c r="AB49" s="92"/>
      <c r="AC49" s="93"/>
    </row>
    <row r="50" spans="1:29" ht="21.75" customHeight="1" thickBot="1">
      <c r="A50" s="102" t="s">
        <v>171</v>
      </c>
      <c r="B50" s="103"/>
      <c r="C50" s="103"/>
      <c r="D50" s="103"/>
      <c r="E50" s="103"/>
      <c r="F50" s="103"/>
      <c r="G50" s="103"/>
      <c r="H50" s="103"/>
      <c r="I50" s="103"/>
      <c r="J50" s="103"/>
      <c r="K50" s="103"/>
      <c r="L50" s="103"/>
      <c r="M50" s="103"/>
      <c r="N50" s="103"/>
      <c r="O50" s="103"/>
      <c r="P50" s="103"/>
      <c r="Q50" s="104"/>
      <c r="R50" s="112">
        <f>R48+R49</f>
        <v>0</v>
      </c>
      <c r="S50" s="112"/>
      <c r="T50" s="112"/>
      <c r="U50" s="112"/>
      <c r="V50" s="112"/>
      <c r="W50" s="113"/>
      <c r="X50" s="113"/>
      <c r="Y50" s="113"/>
      <c r="Z50" s="113"/>
      <c r="AA50" s="113"/>
      <c r="AB50" s="113"/>
      <c r="AC50" s="114"/>
    </row>
    <row r="51" spans="1:29" ht="19.8" thickTop="1">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row>
    <row r="52" spans="1:29" ht="21.75" customHeight="1" thickBot="1">
      <c r="A52" s="64" t="s">
        <v>172</v>
      </c>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row>
    <row r="53" spans="1:29" ht="21.75" customHeight="1" thickTop="1">
      <c r="A53" s="66" t="s">
        <v>153</v>
      </c>
      <c r="B53" s="81" t="s">
        <v>154</v>
      </c>
      <c r="C53" s="81"/>
      <c r="D53" s="81"/>
      <c r="E53" s="81"/>
      <c r="F53" s="81"/>
      <c r="G53" s="81"/>
      <c r="H53" s="81"/>
      <c r="I53" s="81" t="s">
        <v>155</v>
      </c>
      <c r="J53" s="81"/>
      <c r="K53" s="81"/>
      <c r="L53" s="81" t="s">
        <v>163</v>
      </c>
      <c r="M53" s="81"/>
      <c r="N53" s="81" t="s">
        <v>156</v>
      </c>
      <c r="O53" s="81"/>
      <c r="P53" s="81"/>
      <c r="Q53" s="81"/>
      <c r="R53" s="81" t="s">
        <v>157</v>
      </c>
      <c r="S53" s="81"/>
      <c r="T53" s="81"/>
      <c r="U53" s="81"/>
      <c r="V53" s="81"/>
      <c r="W53" s="81" t="s">
        <v>158</v>
      </c>
      <c r="X53" s="81"/>
      <c r="Y53" s="81"/>
      <c r="Z53" s="81"/>
      <c r="AA53" s="81"/>
      <c r="AB53" s="81"/>
      <c r="AC53" s="83"/>
    </row>
    <row r="54" spans="1:29" ht="21.75" customHeight="1">
      <c r="A54" s="69"/>
      <c r="B54" s="109"/>
      <c r="C54" s="109"/>
      <c r="D54" s="109"/>
      <c r="E54" s="109"/>
      <c r="F54" s="109"/>
      <c r="G54" s="109"/>
      <c r="H54" s="109"/>
      <c r="I54" s="86"/>
      <c r="J54" s="88"/>
      <c r="K54" s="68"/>
      <c r="L54" s="110"/>
      <c r="M54" s="110"/>
      <c r="N54" s="111"/>
      <c r="O54" s="111"/>
      <c r="P54" s="111"/>
      <c r="Q54" s="111"/>
      <c r="R54" s="111"/>
      <c r="S54" s="111"/>
      <c r="T54" s="111"/>
      <c r="U54" s="111"/>
      <c r="V54" s="111"/>
      <c r="W54" s="92"/>
      <c r="X54" s="92"/>
      <c r="Y54" s="92"/>
      <c r="Z54" s="92"/>
      <c r="AA54" s="92"/>
      <c r="AB54" s="92"/>
      <c r="AC54" s="93"/>
    </row>
    <row r="55" spans="1:29" ht="21.75" customHeight="1">
      <c r="A55" s="69"/>
      <c r="B55" s="109"/>
      <c r="C55" s="109"/>
      <c r="D55" s="109"/>
      <c r="E55" s="109"/>
      <c r="F55" s="109"/>
      <c r="G55" s="109"/>
      <c r="H55" s="109"/>
      <c r="I55" s="86"/>
      <c r="J55" s="88"/>
      <c r="K55" s="68"/>
      <c r="L55" s="110"/>
      <c r="M55" s="110"/>
      <c r="N55" s="111"/>
      <c r="O55" s="111"/>
      <c r="P55" s="111"/>
      <c r="Q55" s="111"/>
      <c r="R55" s="111"/>
      <c r="S55" s="111"/>
      <c r="T55" s="111"/>
      <c r="U55" s="111"/>
      <c r="V55" s="111"/>
      <c r="W55" s="92"/>
      <c r="X55" s="92"/>
      <c r="Y55" s="92"/>
      <c r="Z55" s="92"/>
      <c r="AA55" s="92"/>
      <c r="AB55" s="92"/>
      <c r="AC55" s="93"/>
    </row>
    <row r="56" spans="1:29" ht="21.75" customHeight="1">
      <c r="A56" s="69"/>
      <c r="B56" s="109"/>
      <c r="C56" s="109"/>
      <c r="D56" s="109"/>
      <c r="E56" s="109"/>
      <c r="F56" s="109"/>
      <c r="G56" s="109"/>
      <c r="H56" s="109"/>
      <c r="I56" s="86"/>
      <c r="J56" s="88"/>
      <c r="K56" s="68"/>
      <c r="L56" s="110"/>
      <c r="M56" s="110"/>
      <c r="N56" s="111"/>
      <c r="O56" s="111"/>
      <c r="P56" s="111"/>
      <c r="Q56" s="111"/>
      <c r="R56" s="111"/>
      <c r="S56" s="111"/>
      <c r="T56" s="111"/>
      <c r="U56" s="111"/>
      <c r="V56" s="111"/>
      <c r="W56" s="92"/>
      <c r="X56" s="92"/>
      <c r="Y56" s="92"/>
      <c r="Z56" s="92"/>
      <c r="AA56" s="92"/>
      <c r="AB56" s="92"/>
      <c r="AC56" s="93"/>
    </row>
    <row r="57" spans="1:29" ht="21.75" customHeight="1">
      <c r="A57" s="69"/>
      <c r="B57" s="109"/>
      <c r="C57" s="109"/>
      <c r="D57" s="109"/>
      <c r="E57" s="109"/>
      <c r="F57" s="109"/>
      <c r="G57" s="109"/>
      <c r="H57" s="109"/>
      <c r="I57" s="86"/>
      <c r="J57" s="88"/>
      <c r="K57" s="68"/>
      <c r="L57" s="110"/>
      <c r="M57" s="110"/>
      <c r="N57" s="111"/>
      <c r="O57" s="111"/>
      <c r="P57" s="111"/>
      <c r="Q57" s="111"/>
      <c r="R57" s="111"/>
      <c r="S57" s="111"/>
      <c r="T57" s="111"/>
      <c r="U57" s="111"/>
      <c r="V57" s="111"/>
      <c r="W57" s="92"/>
      <c r="X57" s="92"/>
      <c r="Y57" s="92"/>
      <c r="Z57" s="92"/>
      <c r="AA57" s="92"/>
      <c r="AB57" s="92"/>
      <c r="AC57" s="93"/>
    </row>
    <row r="58" spans="1:29" ht="21.75" customHeight="1">
      <c r="A58" s="94" t="s">
        <v>173</v>
      </c>
      <c r="B58" s="95"/>
      <c r="C58" s="95"/>
      <c r="D58" s="95"/>
      <c r="E58" s="95"/>
      <c r="F58" s="95"/>
      <c r="G58" s="95"/>
      <c r="H58" s="95"/>
      <c r="I58" s="95"/>
      <c r="J58" s="95"/>
      <c r="K58" s="95"/>
      <c r="L58" s="95"/>
      <c r="M58" s="95"/>
      <c r="N58" s="95"/>
      <c r="O58" s="95"/>
      <c r="P58" s="95"/>
      <c r="Q58" s="96"/>
      <c r="R58" s="111">
        <f>SUM(R54:V57)</f>
        <v>0</v>
      </c>
      <c r="S58" s="111"/>
      <c r="T58" s="111"/>
      <c r="U58" s="111"/>
      <c r="V58" s="111"/>
      <c r="W58" s="92"/>
      <c r="X58" s="92"/>
      <c r="Y58" s="92"/>
      <c r="Z58" s="92"/>
      <c r="AA58" s="92"/>
      <c r="AB58" s="92"/>
      <c r="AC58" s="93"/>
    </row>
    <row r="59" spans="1:29" ht="21.75" customHeight="1">
      <c r="A59" s="94" t="s">
        <v>160</v>
      </c>
      <c r="B59" s="95"/>
      <c r="C59" s="95"/>
      <c r="D59" s="95"/>
      <c r="E59" s="95"/>
      <c r="F59" s="95"/>
      <c r="G59" s="95"/>
      <c r="H59" s="95"/>
      <c r="I59" s="95"/>
      <c r="J59" s="95"/>
      <c r="K59" s="95"/>
      <c r="L59" s="95"/>
      <c r="M59" s="95"/>
      <c r="N59" s="95"/>
      <c r="O59" s="95"/>
      <c r="P59" s="95"/>
      <c r="Q59" s="96"/>
      <c r="R59" s="89">
        <f>ROUNDUP(R58*0.1,1)</f>
        <v>0</v>
      </c>
      <c r="S59" s="90"/>
      <c r="T59" s="90"/>
      <c r="U59" s="90"/>
      <c r="V59" s="91"/>
      <c r="W59" s="92"/>
      <c r="X59" s="92"/>
      <c r="Y59" s="92"/>
      <c r="Z59" s="92"/>
      <c r="AA59" s="92"/>
      <c r="AB59" s="92"/>
      <c r="AC59" s="93"/>
    </row>
    <row r="60" spans="1:29" ht="21.75" customHeight="1" thickBot="1">
      <c r="A60" s="102" t="s">
        <v>174</v>
      </c>
      <c r="B60" s="103"/>
      <c r="C60" s="103"/>
      <c r="D60" s="103"/>
      <c r="E60" s="103"/>
      <c r="F60" s="103"/>
      <c r="G60" s="103"/>
      <c r="H60" s="103"/>
      <c r="I60" s="103"/>
      <c r="J60" s="103"/>
      <c r="K60" s="103"/>
      <c r="L60" s="103"/>
      <c r="M60" s="103"/>
      <c r="N60" s="103"/>
      <c r="O60" s="103"/>
      <c r="P60" s="103"/>
      <c r="Q60" s="104"/>
      <c r="R60" s="112">
        <f>R58+R59</f>
        <v>0</v>
      </c>
      <c r="S60" s="112"/>
      <c r="T60" s="112"/>
      <c r="U60" s="112"/>
      <c r="V60" s="112"/>
      <c r="W60" s="113"/>
      <c r="X60" s="113"/>
      <c r="Y60" s="113"/>
      <c r="Z60" s="113"/>
      <c r="AA60" s="113"/>
      <c r="AB60" s="113"/>
      <c r="AC60" s="114"/>
    </row>
    <row r="61" spans="1:29" ht="19.8" thickTop="1">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row>
    <row r="62" spans="1:29" ht="21.75" customHeight="1" thickBot="1">
      <c r="A62" s="64" t="s">
        <v>175</v>
      </c>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row>
    <row r="63" spans="1:29" ht="21.6" customHeight="1" thickTop="1" thickBot="1">
      <c r="A63" s="115" t="s">
        <v>175</v>
      </c>
      <c r="B63" s="116"/>
      <c r="C63" s="116"/>
      <c r="D63" s="116"/>
      <c r="E63" s="116"/>
      <c r="F63" s="116"/>
      <c r="G63" s="116"/>
      <c r="H63" s="116"/>
      <c r="I63" s="116"/>
      <c r="J63" s="116"/>
      <c r="K63" s="116"/>
      <c r="L63" s="116"/>
      <c r="M63" s="116"/>
      <c r="N63" s="116"/>
      <c r="O63" s="116"/>
      <c r="P63" s="116"/>
      <c r="Q63" s="117"/>
      <c r="R63" s="118">
        <f>R20+R30+R40+R50+R60</f>
        <v>0</v>
      </c>
      <c r="S63" s="118"/>
      <c r="T63" s="118"/>
      <c r="U63" s="118"/>
      <c r="V63" s="118"/>
      <c r="W63" s="119"/>
      <c r="X63" s="119"/>
      <c r="Y63" s="119"/>
      <c r="Z63" s="119"/>
      <c r="AA63" s="119"/>
      <c r="AB63" s="119"/>
      <c r="AC63" s="120"/>
    </row>
    <row r="64" spans="1:29" ht="13.8" thickTop="1"/>
  </sheetData>
  <mergeCells count="209">
    <mergeCell ref="A60:Q60"/>
    <mergeCell ref="R60:V60"/>
    <mergeCell ref="W60:AC60"/>
    <mergeCell ref="A63:Q63"/>
    <mergeCell ref="R63:V63"/>
    <mergeCell ref="W63:AC63"/>
    <mergeCell ref="A58:Q58"/>
    <mergeCell ref="R58:V58"/>
    <mergeCell ref="W58:AC58"/>
    <mergeCell ref="A59:Q59"/>
    <mergeCell ref="R59:V59"/>
    <mergeCell ref="W59:AC59"/>
    <mergeCell ref="B57:H57"/>
    <mergeCell ref="I57:J57"/>
    <mergeCell ref="L57:M57"/>
    <mergeCell ref="N57:Q57"/>
    <mergeCell ref="R57:V57"/>
    <mergeCell ref="W57:AC57"/>
    <mergeCell ref="B56:H56"/>
    <mergeCell ref="I56:J56"/>
    <mergeCell ref="L56:M56"/>
    <mergeCell ref="N56:Q56"/>
    <mergeCell ref="R56:V56"/>
    <mergeCell ref="W56:AC56"/>
    <mergeCell ref="B55:H55"/>
    <mergeCell ref="I55:J55"/>
    <mergeCell ref="L55:M55"/>
    <mergeCell ref="N55:Q55"/>
    <mergeCell ref="R55:V55"/>
    <mergeCell ref="W55:AC55"/>
    <mergeCell ref="B54:H54"/>
    <mergeCell ref="I54:J54"/>
    <mergeCell ref="L54:M54"/>
    <mergeCell ref="N54:Q54"/>
    <mergeCell ref="R54:V54"/>
    <mergeCell ref="W54:AC54"/>
    <mergeCell ref="A50:Q50"/>
    <mergeCell ref="R50:V50"/>
    <mergeCell ref="W50:AC50"/>
    <mergeCell ref="B53:H53"/>
    <mergeCell ref="I53:K53"/>
    <mergeCell ref="L53:M53"/>
    <mergeCell ref="N53:Q53"/>
    <mergeCell ref="R53:V53"/>
    <mergeCell ref="W53:AC53"/>
    <mergeCell ref="A48:Q48"/>
    <mergeCell ref="R48:V48"/>
    <mergeCell ref="W48:AC48"/>
    <mergeCell ref="A49:Q49"/>
    <mergeCell ref="R49:V49"/>
    <mergeCell ref="W49:AC49"/>
    <mergeCell ref="B47:H47"/>
    <mergeCell ref="I47:J47"/>
    <mergeCell ref="L47:M47"/>
    <mergeCell ref="N47:Q47"/>
    <mergeCell ref="R47:V47"/>
    <mergeCell ref="W47:AC47"/>
    <mergeCell ref="B46:H46"/>
    <mergeCell ref="I46:J46"/>
    <mergeCell ref="L46:M46"/>
    <mergeCell ref="N46:Q46"/>
    <mergeCell ref="R46:V46"/>
    <mergeCell ref="W46:AC46"/>
    <mergeCell ref="B45:H45"/>
    <mergeCell ref="I45:J45"/>
    <mergeCell ref="L45:M45"/>
    <mergeCell ref="N45:Q45"/>
    <mergeCell ref="R45:V45"/>
    <mergeCell ref="W45:AC45"/>
    <mergeCell ref="B44:H44"/>
    <mergeCell ref="I44:J44"/>
    <mergeCell ref="L44:M44"/>
    <mergeCell ref="N44:Q44"/>
    <mergeCell ref="R44:V44"/>
    <mergeCell ref="W44:AC44"/>
    <mergeCell ref="A40:Q40"/>
    <mergeCell ref="R40:V40"/>
    <mergeCell ref="W40:AC40"/>
    <mergeCell ref="B43:H43"/>
    <mergeCell ref="I43:K43"/>
    <mergeCell ref="L43:M43"/>
    <mergeCell ref="N43:Q43"/>
    <mergeCell ref="R43:V43"/>
    <mergeCell ref="W43:AC43"/>
    <mergeCell ref="A38:Q38"/>
    <mergeCell ref="R38:V38"/>
    <mergeCell ref="W38:AC38"/>
    <mergeCell ref="A39:Q39"/>
    <mergeCell ref="R39:V39"/>
    <mergeCell ref="W39:AC39"/>
    <mergeCell ref="B37:H37"/>
    <mergeCell ref="I37:J37"/>
    <mergeCell ref="L37:M37"/>
    <mergeCell ref="N37:Q37"/>
    <mergeCell ref="R37:V37"/>
    <mergeCell ref="W37:AC37"/>
    <mergeCell ref="B36:H36"/>
    <mergeCell ref="I36:J36"/>
    <mergeCell ref="L36:M36"/>
    <mergeCell ref="N36:Q36"/>
    <mergeCell ref="R36:V36"/>
    <mergeCell ref="W36:AC36"/>
    <mergeCell ref="B35:H35"/>
    <mergeCell ref="I35:J35"/>
    <mergeCell ref="L35:M35"/>
    <mergeCell ref="N35:Q35"/>
    <mergeCell ref="R35:V35"/>
    <mergeCell ref="W35:AC35"/>
    <mergeCell ref="B34:H34"/>
    <mergeCell ref="I34:J34"/>
    <mergeCell ref="L34:M34"/>
    <mergeCell ref="N34:Q34"/>
    <mergeCell ref="R34:V34"/>
    <mergeCell ref="W34:AC34"/>
    <mergeCell ref="A30:Q30"/>
    <mergeCell ref="R30:V30"/>
    <mergeCell ref="W30:AC30"/>
    <mergeCell ref="B33:H33"/>
    <mergeCell ref="I33:K33"/>
    <mergeCell ref="L33:M33"/>
    <mergeCell ref="N33:Q33"/>
    <mergeCell ref="R33:V33"/>
    <mergeCell ref="W33:AC33"/>
    <mergeCell ref="A28:Q28"/>
    <mergeCell ref="R28:V28"/>
    <mergeCell ref="W28:AC28"/>
    <mergeCell ref="A29:Q29"/>
    <mergeCell ref="R29:V29"/>
    <mergeCell ref="W29:AC29"/>
    <mergeCell ref="B27:H27"/>
    <mergeCell ref="I27:J27"/>
    <mergeCell ref="L27:M27"/>
    <mergeCell ref="N27:Q27"/>
    <mergeCell ref="R27:V27"/>
    <mergeCell ref="W27:AC27"/>
    <mergeCell ref="B26:H26"/>
    <mergeCell ref="I26:J26"/>
    <mergeCell ref="L26:M26"/>
    <mergeCell ref="N26:Q26"/>
    <mergeCell ref="R26:V26"/>
    <mergeCell ref="W26:AC26"/>
    <mergeCell ref="B25:H25"/>
    <mergeCell ref="I25:J25"/>
    <mergeCell ref="L25:M25"/>
    <mergeCell ref="N25:Q25"/>
    <mergeCell ref="R25:V25"/>
    <mergeCell ref="W25:AC25"/>
    <mergeCell ref="B24:H24"/>
    <mergeCell ref="I24:J24"/>
    <mergeCell ref="L24:M24"/>
    <mergeCell ref="N24:Q24"/>
    <mergeCell ref="R24:V24"/>
    <mergeCell ref="W24:AC24"/>
    <mergeCell ref="B23:H23"/>
    <mergeCell ref="I23:K23"/>
    <mergeCell ref="L23:M23"/>
    <mergeCell ref="N23:Q23"/>
    <mergeCell ref="R23:V23"/>
    <mergeCell ref="W23:AC23"/>
    <mergeCell ref="B16:I16"/>
    <mergeCell ref="J16:L16"/>
    <mergeCell ref="N16:Q16"/>
    <mergeCell ref="R16:V16"/>
    <mergeCell ref="W16:AC16"/>
    <mergeCell ref="A19:Q19"/>
    <mergeCell ref="R19:V19"/>
    <mergeCell ref="W19:AC19"/>
    <mergeCell ref="A20:Q20"/>
    <mergeCell ref="R20:V20"/>
    <mergeCell ref="W20:AC20"/>
    <mergeCell ref="B17:I17"/>
    <mergeCell ref="J17:L17"/>
    <mergeCell ref="N17:Q17"/>
    <mergeCell ref="R17:V17"/>
    <mergeCell ref="W17:AC17"/>
    <mergeCell ref="A18:Q18"/>
    <mergeCell ref="R18:V18"/>
    <mergeCell ref="W18:AC18"/>
    <mergeCell ref="B14:I14"/>
    <mergeCell ref="J14:L14"/>
    <mergeCell ref="N14:Q14"/>
    <mergeCell ref="R14:V14"/>
    <mergeCell ref="W14:AC14"/>
    <mergeCell ref="B15:I15"/>
    <mergeCell ref="J15:L15"/>
    <mergeCell ref="N15:Q15"/>
    <mergeCell ref="R15:V15"/>
    <mergeCell ref="W15:AC15"/>
    <mergeCell ref="B12:I12"/>
    <mergeCell ref="J12:L12"/>
    <mergeCell ref="N12:Q12"/>
    <mergeCell ref="R12:V12"/>
    <mergeCell ref="W12:AC12"/>
    <mergeCell ref="B13:I13"/>
    <mergeCell ref="J13:L13"/>
    <mergeCell ref="N13:Q13"/>
    <mergeCell ref="R13:V13"/>
    <mergeCell ref="W13:AC13"/>
    <mergeCell ref="M5:P5"/>
    <mergeCell ref="Q5:AC5"/>
    <mergeCell ref="M6:P6"/>
    <mergeCell ref="Q6:AC6"/>
    <mergeCell ref="M7:P7"/>
    <mergeCell ref="Q7:AC7"/>
    <mergeCell ref="B11:I11"/>
    <mergeCell ref="J11:M11"/>
    <mergeCell ref="N11:Q11"/>
    <mergeCell ref="R11:V11"/>
    <mergeCell ref="W11:AC11"/>
  </mergeCells>
  <phoneticPr fontId="2"/>
  <pageMargins left="0.7" right="0.7" top="0.75" bottom="0.75" header="0.3" footer="0.3"/>
  <pageSetup paperSize="9" scale="50"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様式６_機能要求一覧</vt:lpstr>
      <vt:lpstr>用語定義</vt:lpstr>
      <vt:lpstr>様式８</vt:lpstr>
      <vt:lpstr>様式８!Print_Area</vt:lpstr>
      <vt:lpstr>様式６_機能要求一覧!Print_Titles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2023-03-29T09:06:10Z</dcterms:created>
  <dcterms:modified xsi:type="dcterms:W3CDTF">2023-03-29T09:06:21Z</dcterms:modified>
</cp:coreProperties>
</file>